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wdp" ContentType="image/vnd.ms-photo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codeName="ThisWorkbook" autoCompressPictures="0"/>
  <bookViews>
    <workbookView xWindow="240" yWindow="40" windowWidth="23540" windowHeight="14640" activeTab="1"/>
  </bookViews>
  <sheets>
    <sheet name="All" sheetId="2" r:id="rId1"/>
    <sheet name="Skills" sheetId="1" r:id="rId2"/>
  </sheets>
  <definedNames>
    <definedName name="___INDEX_SHEET___ASAP_Utilitie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2" l="1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B2" i="2"/>
  <c r="C2" i="2"/>
  <c r="B32" i="2"/>
  <c r="K1" i="1"/>
  <c r="AJ11" i="1"/>
  <c r="AL2" i="1"/>
  <c r="AJ22" i="1"/>
  <c r="AL3" i="1"/>
  <c r="AJ36" i="1"/>
  <c r="AL4" i="1"/>
  <c r="AJ43" i="1"/>
  <c r="AL5" i="1"/>
  <c r="AJ52" i="1"/>
  <c r="AL6" i="1"/>
  <c r="AJ59" i="1"/>
  <c r="AL7" i="1"/>
  <c r="AJ69" i="1"/>
  <c r="AL8" i="1"/>
  <c r="AJ79" i="1"/>
  <c r="AL9" i="1"/>
  <c r="AJ93" i="1"/>
  <c r="AL10" i="1"/>
  <c r="C27" i="1"/>
  <c r="M1" i="1"/>
  <c r="C26" i="1"/>
</calcChain>
</file>

<file path=xl/comments1.xml><?xml version="1.0" encoding="utf-8"?>
<comments xmlns="http://schemas.openxmlformats.org/spreadsheetml/2006/main">
  <authors>
    <author>Richard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 xml:space="preserve">Richard:
This is an elemental English skill that the student
has shown a weakness at. To overcome this weakness the student must demonstrate an ability to apply this skill within their text.
</t>
        </r>
        <r>
          <rPr>
            <sz val="9"/>
            <color indexed="81"/>
            <rFont val="Tahoma"/>
            <family val="2"/>
          </rPr>
          <t xml:space="preserve">
Consistently:  Evenly applied throughout
Correctly:       Free of error
Effectively:     Strengthens text 
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Richard:</t>
        </r>
        <r>
          <rPr>
            <sz val="9"/>
            <color indexed="81"/>
            <rFont val="Tahoma"/>
            <family val="2"/>
          </rPr>
          <t xml:space="preserve">
PROSCRIBED METHOD OF DIRECTED LEARNING. Selection
ranges from most to least able.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Richard:</t>
        </r>
        <r>
          <rPr>
            <sz val="9"/>
            <color indexed="81"/>
            <rFont val="Tahoma"/>
            <family val="2"/>
          </rPr>
          <t xml:space="preserve">
Effort shown by student in following teacher proscribed method.</t>
        </r>
      </text>
    </comment>
  </commentList>
</comments>
</file>

<file path=xl/comments2.xml><?xml version="1.0" encoding="utf-8"?>
<comments xmlns="http://schemas.openxmlformats.org/spreadsheetml/2006/main">
  <authors>
    <author>Richard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Richard:</t>
        </r>
        <r>
          <rPr>
            <sz val="9"/>
            <color indexed="81"/>
            <rFont val="Tahoma"/>
            <family val="2"/>
          </rPr>
          <t xml:space="preserve">
Copyright Richard Andrew Patterson 2010.
email:
rapatterson17@hotmail.com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Richard:
This cell uses colour
indicators.
Grey -  Average
Red -   Poor
Green - Good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Richard:</t>
        </r>
        <r>
          <rPr>
            <sz val="9"/>
            <color indexed="81"/>
            <rFont val="Tahoma"/>
            <family val="2"/>
          </rPr>
          <t xml:space="preserve">
This is the student's lowest scoring English element.</t>
        </r>
      </text>
    </comment>
  </commentList>
</comments>
</file>

<file path=xl/sharedStrings.xml><?xml version="1.0" encoding="utf-8"?>
<sst xmlns="http://schemas.openxmlformats.org/spreadsheetml/2006/main" count="458" uniqueCount="241">
  <si>
    <t>volume</t>
  </si>
  <si>
    <t>tone</t>
  </si>
  <si>
    <t>stance</t>
  </si>
  <si>
    <t>reading speed</t>
  </si>
  <si>
    <t>reading habits</t>
  </si>
  <si>
    <t>reading aloud</t>
  </si>
  <si>
    <t>pace</t>
  </si>
  <si>
    <t>oral clarity</t>
  </si>
  <si>
    <t>note taking</t>
  </si>
  <si>
    <t>listening</t>
  </si>
  <si>
    <t>word choice</t>
  </si>
  <si>
    <t>inflection</t>
  </si>
  <si>
    <t>verbosity control</t>
  </si>
  <si>
    <t>gesture</t>
  </si>
  <si>
    <t>verb tense</t>
  </si>
  <si>
    <t>formal speaking</t>
  </si>
  <si>
    <t>valid logical phrasing</t>
  </si>
  <si>
    <t>clarity</t>
  </si>
  <si>
    <t>SPEAK/READ/LISTEN</t>
  </si>
  <si>
    <t>use of organisational Aids</t>
  </si>
  <si>
    <t>use of literary devices</t>
  </si>
  <si>
    <t>style</t>
  </si>
  <si>
    <t>semantic knowledge</t>
  </si>
  <si>
    <t>tautologies</t>
  </si>
  <si>
    <t>purpose</t>
  </si>
  <si>
    <t>synthesis</t>
  </si>
  <si>
    <t>plot/narrative</t>
  </si>
  <si>
    <t>Sustained writing</t>
  </si>
  <si>
    <t>persuasive technique</t>
  </si>
  <si>
    <t>suffix</t>
  </si>
  <si>
    <t>multimodal</t>
  </si>
  <si>
    <t>genre</t>
  </si>
  <si>
    <t>spelling numbers</t>
  </si>
  <si>
    <t>format</t>
  </si>
  <si>
    <t>singular/plural</t>
  </si>
  <si>
    <t>audience</t>
  </si>
  <si>
    <t>COMPREHENSION</t>
  </si>
  <si>
    <t>simile</t>
  </si>
  <si>
    <t>showing insight</t>
  </si>
  <si>
    <t>rhyming</t>
  </si>
  <si>
    <t>sentence construction</t>
  </si>
  <si>
    <t>personification</t>
  </si>
  <si>
    <t>onomatopoeia</t>
  </si>
  <si>
    <t>selecting similar words</t>
  </si>
  <si>
    <t>metaphor</t>
  </si>
  <si>
    <t>run on sentence</t>
  </si>
  <si>
    <t>imagery</t>
  </si>
  <si>
    <t>revision</t>
  </si>
  <si>
    <t>hyperbole</t>
  </si>
  <si>
    <t>research</t>
  </si>
  <si>
    <t>foreshadowing</t>
  </si>
  <si>
    <t>relevant on topic</t>
  </si>
  <si>
    <t>collective nouns</t>
  </si>
  <si>
    <t>who what where when</t>
  </si>
  <si>
    <t>Relative Pronouns</t>
  </si>
  <si>
    <t>allusion</t>
  </si>
  <si>
    <t>FIGURATIVE LANG</t>
  </si>
  <si>
    <t>quoting/dialogue</t>
  </si>
  <si>
    <t>problem solving</t>
  </si>
  <si>
    <t>critical evaluation</t>
  </si>
  <si>
    <t>providing evidence</t>
  </si>
  <si>
    <t>contextualizing</t>
  </si>
  <si>
    <t>proper noun capitalisation</t>
  </si>
  <si>
    <t>abstract thought</t>
  </si>
  <si>
    <t>SHOWING THINKING</t>
  </si>
  <si>
    <t>prepositions</t>
  </si>
  <si>
    <t>sustained writing</t>
  </si>
  <si>
    <t>prefix</t>
  </si>
  <si>
    <t>paragraphs</t>
  </si>
  <si>
    <t>essay structure</t>
  </si>
  <si>
    <t>Onomatopoeia</t>
  </si>
  <si>
    <t>editing</t>
  </si>
  <si>
    <t>PLANNING</t>
  </si>
  <si>
    <t>omission control</t>
  </si>
  <si>
    <t>sentence variation</t>
  </si>
  <si>
    <t>detailed writing</t>
  </si>
  <si>
    <t>creative writing</t>
  </si>
  <si>
    <t>jargon/genre</t>
  </si>
  <si>
    <t>clarity in writing</t>
  </si>
  <si>
    <t>appropriate genre</t>
  </si>
  <si>
    <t>EXPRESSION</t>
  </si>
  <si>
    <t>Imagery</t>
  </si>
  <si>
    <t>;</t>
  </si>
  <si>
    <t>i.e. rule</t>
  </si>
  <si>
    <t>" " quotations</t>
  </si>
  <si>
    <t>hyphen use</t>
  </si>
  <si>
    <t>proper noun</t>
  </si>
  <si>
    <t xml:space="preserve"> - hyphen</t>
  </si>
  <si>
    <t>homophones</t>
  </si>
  <si>
    <t>?. !</t>
  </si>
  <si>
    <t>... elepsis</t>
  </si>
  <si>
    <t xml:space="preserve"> - dash</t>
  </si>
  <si>
    <t>formal writing</t>
  </si>
  <si>
    <t>sentence case</t>
  </si>
  <si>
    <t>, commas lists</t>
  </si>
  <si>
    <t>Foreshadowing</t>
  </si>
  <si>
    <t>,commas  clauses</t>
  </si>
  <si>
    <t>figurative language</t>
  </si>
  <si>
    <t>: colons</t>
  </si>
  <si>
    <t>[ ] brackets</t>
  </si>
  <si>
    <t>end marks ?. !</t>
  </si>
  <si>
    <t xml:space="preserve"> ' apostrophe possession</t>
  </si>
  <si>
    <t>Moved Classes</t>
  </si>
  <si>
    <t xml:space="preserve"> ' apostrophe contraction</t>
  </si>
  <si>
    <t>PUNCTUATION</t>
  </si>
  <si>
    <t>dropping final y</t>
  </si>
  <si>
    <t>Left School</t>
  </si>
  <si>
    <t>dropping final e</t>
  </si>
  <si>
    <t>Overseas</t>
  </si>
  <si>
    <t>Attending</t>
  </si>
  <si>
    <t>dashes</t>
  </si>
  <si>
    <t>STATUS</t>
  </si>
  <si>
    <t>relative pronouns</t>
  </si>
  <si>
    <t>correct case use</t>
  </si>
  <si>
    <t>NOTES</t>
  </si>
  <si>
    <t>S</t>
  </si>
  <si>
    <t>A+</t>
  </si>
  <si>
    <t>very high skill</t>
  </si>
  <si>
    <t>80+</t>
  </si>
  <si>
    <t xml:space="preserve"> ; semi colons</t>
  </si>
  <si>
    <t>conjunction</t>
  </si>
  <si>
    <t>A</t>
  </si>
  <si>
    <t>high skill</t>
  </si>
  <si>
    <t xml:space="preserve"> " " quotations</t>
  </si>
  <si>
    <t>commas for lists</t>
  </si>
  <si>
    <t>A-</t>
  </si>
  <si>
    <t>Some skill</t>
  </si>
  <si>
    <t xml:space="preserve"> proper noun</t>
  </si>
  <si>
    <t>1st 2nd 3rd person</t>
  </si>
  <si>
    <t>commas for clauses</t>
  </si>
  <si>
    <t>B+</t>
  </si>
  <si>
    <t>Minor Skill</t>
  </si>
  <si>
    <t>GRAMMAR</t>
  </si>
  <si>
    <t>B</t>
  </si>
  <si>
    <t>Slight skill</t>
  </si>
  <si>
    <t xml:space="preserve"> ? .  !</t>
  </si>
  <si>
    <t>Australian English</t>
  </si>
  <si>
    <t>C+</t>
  </si>
  <si>
    <t>Very slight skill</t>
  </si>
  <si>
    <t>use of aids</t>
  </si>
  <si>
    <t xml:space="preserve"> ... elepsis</t>
  </si>
  <si>
    <t>SPEAK</t>
  </si>
  <si>
    <t>C</t>
  </si>
  <si>
    <t>Competent</t>
  </si>
  <si>
    <t>pace of speaking</t>
  </si>
  <si>
    <t>COMP</t>
  </si>
  <si>
    <t>appropriate language</t>
  </si>
  <si>
    <t>C-</t>
  </si>
  <si>
    <t>Very slight difficulty</t>
  </si>
  <si>
    <t>FIGUR</t>
  </si>
  <si>
    <t>apostrophe possession</t>
  </si>
  <si>
    <t>D+</t>
  </si>
  <si>
    <t>Slight difficulty</t>
  </si>
  <si>
    <t xml:space="preserve"> , commas lists</t>
  </si>
  <si>
    <t>THINK</t>
  </si>
  <si>
    <t>apostrophe contraction</t>
  </si>
  <si>
    <t>D-</t>
  </si>
  <si>
    <t>Minor difficulty</t>
  </si>
  <si>
    <t xml:space="preserve"> , commas  clauses</t>
  </si>
  <si>
    <t>PLAN</t>
  </si>
  <si>
    <t>Allusion</t>
  </si>
  <si>
    <t>D</t>
  </si>
  <si>
    <t>Some difficulty</t>
  </si>
  <si>
    <t xml:space="preserve"> : colons</t>
  </si>
  <si>
    <t>EXPR</t>
  </si>
  <si>
    <t>N</t>
  </si>
  <si>
    <t>Moderate difficulty</t>
  </si>
  <si>
    <t xml:space="preserve"> [ ] brackets</t>
  </si>
  <si>
    <t>correct word choice</t>
  </si>
  <si>
    <t>PUNCT</t>
  </si>
  <si>
    <t>E</t>
  </si>
  <si>
    <t>Very high difficulty</t>
  </si>
  <si>
    <t>GRAMM</t>
  </si>
  <si>
    <t>1 word 2 word</t>
  </si>
  <si>
    <t>F</t>
  </si>
  <si>
    <t>Extreme difficulty</t>
  </si>
  <si>
    <t>&lt;  20</t>
  </si>
  <si>
    <t>clarity of recall</t>
  </si>
  <si>
    <t>SPELL</t>
  </si>
  <si>
    <t>SPELLING</t>
  </si>
  <si>
    <t>GLOSSARY OF TERMS</t>
  </si>
  <si>
    <t>Satisfactory</t>
  </si>
  <si>
    <t>Year</t>
  </si>
  <si>
    <t>Grade</t>
  </si>
  <si>
    <t>ABILITY</t>
  </si>
  <si>
    <t>%</t>
  </si>
  <si>
    <t>DATA</t>
  </si>
  <si>
    <t>SCORE</t>
  </si>
  <si>
    <t>DATE</t>
  </si>
  <si>
    <t>NAME</t>
  </si>
  <si>
    <t>CLASS</t>
  </si>
  <si>
    <t>STUDENT NUMBER:</t>
  </si>
  <si>
    <t>© R.A.Patterson 2010</t>
  </si>
  <si>
    <t>Examples/Terms</t>
  </si>
  <si>
    <t>Focus To Improve</t>
  </si>
  <si>
    <t>Highest Achievment</t>
  </si>
  <si>
    <t>→</t>
  </si>
  <si>
    <t>FOCUS</t>
  </si>
  <si>
    <t>CLASS TOTAL</t>
  </si>
  <si>
    <t>One on one revision</t>
  </si>
  <si>
    <t>Software</t>
  </si>
  <si>
    <t>Drafts required</t>
  </si>
  <si>
    <t>Learning diary</t>
  </si>
  <si>
    <t>Worksheets</t>
  </si>
  <si>
    <t>Study of assigned text</t>
  </si>
  <si>
    <t>Report</t>
  </si>
  <si>
    <t>Project</t>
  </si>
  <si>
    <t>Revision</t>
  </si>
  <si>
    <t>Modelling</t>
  </si>
  <si>
    <t>Group project</t>
  </si>
  <si>
    <t>Assigned mentor</t>
  </si>
  <si>
    <t>Considerable</t>
  </si>
  <si>
    <t>Self editing</t>
  </si>
  <si>
    <t>Strong</t>
  </si>
  <si>
    <t>Rewriting submissions</t>
  </si>
  <si>
    <t>Some</t>
  </si>
  <si>
    <t>Peer mentoring</t>
  </si>
  <si>
    <t>EXTREME</t>
  </si>
  <si>
    <t>Adequate</t>
  </si>
  <si>
    <t>Part of whole class study</t>
  </si>
  <si>
    <t>VERY</t>
  </si>
  <si>
    <t>Very Little</t>
  </si>
  <si>
    <t>Conduct lesson</t>
  </si>
  <si>
    <t>PRONOUNCED</t>
  </si>
  <si>
    <t>Minimal</t>
  </si>
  <si>
    <t>Class presentation</t>
  </si>
  <si>
    <t>MANIFEST</t>
  </si>
  <si>
    <t>No</t>
  </si>
  <si>
    <t>Self evaluation</t>
  </si>
  <si>
    <t xml:space="preserve">SLIGHT </t>
  </si>
  <si>
    <t>EFFORT/PROGRESS</t>
  </si>
  <si>
    <t>RANGE</t>
  </si>
  <si>
    <t>METHOD</t>
  </si>
  <si>
    <t>PROGRESS</t>
  </si>
  <si>
    <t>EFFORT</t>
  </si>
  <si>
    <t>SKILL TO FOCUS ON</t>
  </si>
  <si>
    <t>STUDENT</t>
  </si>
  <si>
    <t>NOTE: The Skill of "Australian English" only pertains to problems with spelling of those English words that are not understood simply by knowing common spelling rules .</t>
  </si>
  <si>
    <t>8B</t>
  </si>
  <si>
    <t>.</t>
  </si>
  <si>
    <t>Student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</si>
</sst>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Calibri"/>
      <family val="2"/>
    </font>
    <font>
      <sz val="10"/>
      <color theme="1"/>
      <name val="Arial Unicode MS"/>
      <family val="2"/>
    </font>
    <font>
      <sz val="11"/>
      <name val="Calibri"/>
      <family val="2"/>
    </font>
    <font>
      <sz val="10"/>
      <name val="Arial Unicode MS"/>
      <family val="2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type="path" left="0.5" right="0.5" top="0.5" bottom="0.5">
        <stop position="0">
          <color rgb="FFFFFF00"/>
        </stop>
        <stop position="1">
          <color rgb="FFE1E600"/>
        </stop>
      </gradientFill>
    </fill>
    <fill>
      <patternFill patternType="solid">
        <fgColor theme="0" tint="-0.34998626667073579"/>
        <bgColor indexed="64"/>
      </patternFill>
    </fill>
    <fill>
      <gradientFill type="path" left="0.5" right="0.5" top="0.5" bottom="0.5">
        <stop position="0">
          <color theme="5" tint="0.80001220740379042"/>
        </stop>
        <stop position="1">
          <color theme="5" tint="0.40000610370189521"/>
        </stop>
      </gradientFill>
    </fill>
    <fill>
      <gradientFill type="path" left="0.5" right="0.5" top="0.5" bottom="0.5">
        <stop position="0">
          <color theme="3" tint="0.80001220740379042"/>
        </stop>
        <stop position="1">
          <color theme="3" tint="0.40000610370189521"/>
        </stop>
      </gradientFill>
    </fill>
    <fill>
      <gradientFill type="path" left="0.5" right="0.5" top="0.5" bottom="0.5">
        <stop position="0">
          <color rgb="FF66FF99"/>
        </stop>
        <stop position="1">
          <color rgb="FF00CC66"/>
        </stop>
      </gradientFill>
    </fill>
    <fill>
      <gradientFill type="path" left="0.5" right="0.5" top="0.5" bottom="0.5">
        <stop position="0">
          <color rgb="FFFFFF66"/>
        </stop>
        <stop position="1">
          <color rgb="FFFFCC00"/>
        </stop>
      </gradientFill>
    </fill>
    <fill>
      <gradientFill type="path" left="0.5" right="0.5" top="0.5" bottom="0.5">
        <stop position="0">
          <color theme="9" tint="0.59999389629810485"/>
        </stop>
        <stop position="1">
          <color theme="9" tint="0.40000610370189521"/>
        </stop>
      </gradientFill>
    </fill>
    <fill>
      <gradientFill type="path" left="0.5" right="0.5" top="0.5" bottom="0.5">
        <stop position="0">
          <color rgb="FF66CCFF"/>
        </stop>
        <stop position="1">
          <color rgb="FF0099FF"/>
        </stop>
      </gradientFill>
    </fill>
    <fill>
      <gradientFill type="path" left="0.5" right="0.5" top="0.5" bottom="0.5">
        <stop position="0">
          <color rgb="FF9999FF"/>
        </stop>
        <stop position="1">
          <color rgb="FF3366FF"/>
        </stop>
      </gradientFill>
    </fill>
    <fill>
      <gradientFill type="path" left="0.5" right="0.5" top="0.5" bottom="0.5">
        <stop position="0">
          <color theme="2" tint="-9.8025452436902985E-2"/>
        </stop>
        <stop position="1">
          <color theme="2" tint="-0.25098422193060094"/>
        </stop>
      </gradientFill>
    </fill>
    <fill>
      <gradientFill type="path" left="0.5" right="0.5" top="0.5" bottom="0.5">
        <stop position="0">
          <color theme="6" tint="0.59999389629810485"/>
        </stop>
        <stop position="1">
          <color theme="6" tint="0.40000610370189521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ont="1" applyFill="1" applyBorder="1" applyAlignment="1"/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2" xfId="0" applyFill="1" applyBorder="1"/>
    <xf numFmtId="0" fontId="0" fillId="4" borderId="1" xfId="0" applyFill="1" applyBorder="1" applyAlignment="1"/>
    <xf numFmtId="0" fontId="0" fillId="4" borderId="2" xfId="0" applyFill="1" applyBorder="1" applyAlignment="1"/>
    <xf numFmtId="0" fontId="0" fillId="5" borderId="1" xfId="0" applyFont="1" applyFill="1" applyBorder="1" applyAlignment="1"/>
    <xf numFmtId="0" fontId="0" fillId="5" borderId="2" xfId="0" applyFill="1" applyBorder="1" applyAlignment="1"/>
    <xf numFmtId="0" fontId="0" fillId="5" borderId="2" xfId="0" applyFont="1" applyFill="1" applyBorder="1" applyAlignment="1"/>
    <xf numFmtId="0" fontId="0" fillId="5" borderId="2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2" xfId="0" applyFont="1" applyFill="1" applyBorder="1" applyAlignment="1"/>
    <xf numFmtId="0" fontId="0" fillId="6" borderId="2" xfId="0" applyFill="1" applyBorder="1" applyAlignment="1"/>
    <xf numFmtId="0" fontId="0" fillId="6" borderId="2" xfId="0" applyFont="1" applyFill="1" applyBorder="1"/>
    <xf numFmtId="0" fontId="0" fillId="7" borderId="4" xfId="0" applyFont="1" applyFill="1" applyBorder="1" applyAlignment="1"/>
    <xf numFmtId="0" fontId="0" fillId="7" borderId="2" xfId="0" applyFill="1" applyBorder="1"/>
    <xf numFmtId="0" fontId="0" fillId="7" borderId="2" xfId="0" applyFill="1" applyBorder="1" applyAlignment="1"/>
    <xf numFmtId="0" fontId="0" fillId="7" borderId="2" xfId="0" applyFont="1" applyFill="1" applyBorder="1" applyAlignment="1"/>
    <xf numFmtId="0" fontId="1" fillId="7" borderId="3" xfId="0" applyFont="1" applyFill="1" applyBorder="1"/>
    <xf numFmtId="0" fontId="0" fillId="8" borderId="1" xfId="0" applyFill="1" applyBorder="1" applyAlignment="1"/>
    <xf numFmtId="0" fontId="0" fillId="8" borderId="2" xfId="0" applyFill="1" applyBorder="1" applyAlignment="1"/>
    <xf numFmtId="0" fontId="0" fillId="8" borderId="2" xfId="0" quotePrefix="1" applyFill="1" applyBorder="1" applyAlignment="1"/>
    <xf numFmtId="0" fontId="0" fillId="8" borderId="2" xfId="0" quotePrefix="1" applyFill="1" applyBorder="1"/>
    <xf numFmtId="0" fontId="3" fillId="0" borderId="0" xfId="0" applyFont="1" applyFill="1" applyBorder="1"/>
    <xf numFmtId="0" fontId="0" fillId="9" borderId="0" xfId="0" applyFont="1" applyFill="1" applyBorder="1"/>
    <xf numFmtId="0" fontId="0" fillId="9" borderId="0" xfId="0" applyFill="1" applyBorder="1" applyAlignment="1"/>
    <xf numFmtId="0" fontId="0" fillId="10" borderId="5" xfId="0" applyFont="1" applyFill="1" applyBorder="1"/>
    <xf numFmtId="0" fontId="0" fillId="10" borderId="6" xfId="0" applyFont="1" applyFill="1" applyBorder="1"/>
    <xf numFmtId="0" fontId="2" fillId="11" borderId="6" xfId="0" applyFont="1" applyFill="1" applyBorder="1" applyAlignment="1">
      <alignment horizontal="right"/>
    </xf>
    <xf numFmtId="0" fontId="0" fillId="10" borderId="6" xfId="0" applyFont="1" applyFill="1" applyBorder="1" applyAlignment="1"/>
    <xf numFmtId="0" fontId="0" fillId="10" borderId="6" xfId="0" applyFill="1" applyBorder="1"/>
    <xf numFmtId="0" fontId="0" fillId="7" borderId="6" xfId="0" applyFont="1" applyFill="1" applyBorder="1"/>
    <xf numFmtId="0" fontId="0" fillId="12" borderId="6" xfId="0" applyFont="1" applyFill="1" applyBorder="1"/>
    <xf numFmtId="0" fontId="0" fillId="12" borderId="7" xfId="0" applyFill="1" applyBorder="1" applyAlignment="1"/>
    <xf numFmtId="0" fontId="1" fillId="8" borderId="3" xfId="0" applyFont="1" applyFill="1" applyBorder="1"/>
    <xf numFmtId="0" fontId="0" fillId="10" borderId="8" xfId="0" applyFont="1" applyFill="1" applyBorder="1"/>
    <xf numFmtId="0" fontId="0" fillId="10" borderId="0" xfId="0" applyFont="1" applyFill="1" applyBorder="1"/>
    <xf numFmtId="0" fontId="0" fillId="3" borderId="0" xfId="0" applyFont="1" applyFill="1" applyBorder="1"/>
    <xf numFmtId="0" fontId="0" fillId="10" borderId="0" xfId="0" applyFont="1" applyFill="1" applyBorder="1" applyAlignment="1"/>
    <xf numFmtId="0" fontId="0" fillId="10" borderId="0" xfId="0" applyFill="1" applyBorder="1"/>
    <xf numFmtId="0" fontId="0" fillId="7" borderId="0" xfId="0" applyFont="1" applyFill="1" applyBorder="1"/>
    <xf numFmtId="0" fontId="0" fillId="12" borderId="0" xfId="0" applyFont="1" applyFill="1" applyBorder="1"/>
    <xf numFmtId="0" fontId="0" fillId="12" borderId="9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0" fillId="12" borderId="9" xfId="0" applyFill="1" applyBorder="1" applyAlignment="1"/>
    <xf numFmtId="0" fontId="1" fillId="10" borderId="0" xfId="0" applyFont="1" applyFill="1" applyBorder="1"/>
    <xf numFmtId="0" fontId="0" fillId="5" borderId="0" xfId="0" applyFill="1" applyBorder="1" applyAlignment="1"/>
    <xf numFmtId="0" fontId="0" fillId="5" borderId="0" xfId="0" applyFont="1" applyFill="1" applyBorder="1" applyAlignment="1"/>
    <xf numFmtId="0" fontId="1" fillId="10" borderId="0" xfId="0" applyFont="1" applyFill="1" applyBorder="1" applyAlignment="1">
      <alignment horizontal="left"/>
    </xf>
    <xf numFmtId="0" fontId="0" fillId="5" borderId="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0" fillId="2" borderId="8" xfId="0" applyFont="1" applyFill="1" applyBorder="1" applyAlignment="1"/>
    <xf numFmtId="0" fontId="0" fillId="8" borderId="0" xfId="0" applyFont="1" applyFill="1" applyBorder="1"/>
    <xf numFmtId="0" fontId="4" fillId="0" borderId="13" xfId="0" applyFont="1" applyFill="1" applyBorder="1" applyAlignment="1">
      <alignment horizontal="center"/>
    </xf>
    <xf numFmtId="0" fontId="0" fillId="12" borderId="9" xfId="0" applyFill="1" applyBorder="1"/>
    <xf numFmtId="0" fontId="1" fillId="12" borderId="15" xfId="0" applyFont="1" applyFill="1" applyBorder="1"/>
    <xf numFmtId="0" fontId="0" fillId="2" borderId="8" xfId="0" applyFont="1" applyFill="1" applyBorder="1"/>
    <xf numFmtId="0" fontId="0" fillId="4" borderId="0" xfId="0" applyFont="1" applyFill="1" applyBorder="1"/>
    <xf numFmtId="0" fontId="0" fillId="13" borderId="0" xfId="0" applyFont="1" applyFill="1" applyBorder="1"/>
    <xf numFmtId="0" fontId="0" fillId="13" borderId="16" xfId="0" applyFill="1" applyBorder="1" applyAlignment="1"/>
    <xf numFmtId="0" fontId="0" fillId="0" borderId="17" xfId="0" applyFont="1" applyFill="1" applyBorder="1"/>
    <xf numFmtId="0" fontId="0" fillId="6" borderId="0" xfId="0" applyFont="1" applyFill="1" applyBorder="1" applyAlignment="1"/>
    <xf numFmtId="0" fontId="0" fillId="13" borderId="9" xfId="0" applyFill="1" applyBorder="1" applyAlignment="1"/>
    <xf numFmtId="0" fontId="0" fillId="0" borderId="10" xfId="0" applyFont="1" applyFill="1" applyBorder="1"/>
    <xf numFmtId="0" fontId="0" fillId="0" borderId="12" xfId="0" applyFill="1" applyBorder="1"/>
    <xf numFmtId="0" fontId="0" fillId="0" borderId="13" xfId="0" applyFont="1" applyFill="1" applyBorder="1"/>
    <xf numFmtId="0" fontId="0" fillId="0" borderId="14" xfId="0" applyFill="1" applyBorder="1"/>
    <xf numFmtId="0" fontId="0" fillId="6" borderId="0" xfId="0" applyFill="1" applyBorder="1" applyAlignment="1"/>
    <xf numFmtId="0" fontId="0" fillId="13" borderId="9" xfId="0" applyFont="1" applyFill="1" applyBorder="1" applyAlignment="1"/>
    <xf numFmtId="0" fontId="0" fillId="4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0" borderId="18" xfId="0" applyFont="1" applyFill="1" applyBorder="1"/>
    <xf numFmtId="0" fontId="0" fillId="0" borderId="19" xfId="0" applyFill="1" applyBorder="1"/>
    <xf numFmtId="0" fontId="1" fillId="13" borderId="15" xfId="0" applyFont="1" applyFill="1" applyBorder="1"/>
    <xf numFmtId="0" fontId="1" fillId="0" borderId="0" xfId="0" applyFont="1" applyFill="1" applyBorder="1"/>
    <xf numFmtId="0" fontId="1" fillId="6" borderId="0" xfId="0" applyFont="1" applyFill="1" applyBorder="1"/>
    <xf numFmtId="0" fontId="7" fillId="13" borderId="0" xfId="1" applyFont="1" applyFill="1" applyBorder="1" applyAlignment="1">
      <alignment shrinkToFit="1"/>
    </xf>
    <xf numFmtId="0" fontId="4" fillId="12" borderId="0" xfId="0" applyFont="1" applyFill="1" applyBorder="1"/>
    <xf numFmtId="0" fontId="0" fillId="8" borderId="0" xfId="0" applyFont="1" applyFill="1" applyBorder="1" applyAlignment="1"/>
    <xf numFmtId="0" fontId="0" fillId="3" borderId="0" xfId="0" applyFill="1" applyBorder="1" applyAlignment="1"/>
    <xf numFmtId="0" fontId="0" fillId="3" borderId="0" xfId="0" applyFill="1" applyBorder="1"/>
    <xf numFmtId="0" fontId="0" fillId="15" borderId="21" xfId="0" applyFont="1" applyFill="1" applyBorder="1"/>
    <xf numFmtId="0" fontId="4" fillId="15" borderId="20" xfId="0" applyFont="1" applyFill="1" applyBorder="1"/>
    <xf numFmtId="0" fontId="12" fillId="15" borderId="22" xfId="0" applyFont="1" applyFill="1" applyBorder="1" applyAlignment="1">
      <alignment horizontal="left"/>
    </xf>
    <xf numFmtId="0" fontId="12" fillId="14" borderId="17" xfId="0" applyFont="1" applyFill="1" applyBorder="1"/>
    <xf numFmtId="0" fontId="12" fillId="15" borderId="0" xfId="0" applyFont="1" applyFill="1" applyBorder="1"/>
    <xf numFmtId="0" fontId="8" fillId="16" borderId="23" xfId="0" applyFont="1" applyFill="1" applyBorder="1" applyAlignment="1">
      <alignment horizontal="center"/>
    </xf>
    <xf numFmtId="0" fontId="8" fillId="15" borderId="18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0" fontId="1" fillId="20" borderId="2" xfId="0" applyFont="1" applyFill="1" applyBorder="1"/>
    <xf numFmtId="0" fontId="1" fillId="21" borderId="2" xfId="0" applyFont="1" applyFill="1" applyBorder="1"/>
    <xf numFmtId="0" fontId="1" fillId="22" borderId="3" xfId="0" applyFont="1" applyFill="1" applyBorder="1"/>
    <xf numFmtId="0" fontId="1" fillId="23" borderId="3" xfId="0" applyFont="1" applyFill="1" applyBorder="1"/>
    <xf numFmtId="0" fontId="1" fillId="24" borderId="0" xfId="0" applyFont="1" applyFill="1" applyBorder="1"/>
    <xf numFmtId="0" fontId="1" fillId="25" borderId="3" xfId="0" applyFont="1" applyFill="1" applyBorder="1"/>
    <xf numFmtId="0" fontId="1" fillId="26" borderId="15" xfId="0" applyFont="1" applyFill="1" applyBorder="1"/>
    <xf numFmtId="0" fontId="4" fillId="0" borderId="26" xfId="0" quotePrefix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28" borderId="26" xfId="0" applyFont="1" applyFill="1" applyBorder="1" applyAlignment="1">
      <alignment horizontal="center"/>
    </xf>
    <xf numFmtId="0" fontId="4" fillId="28" borderId="0" xfId="0" applyFont="1" applyFill="1" applyBorder="1"/>
    <xf numFmtId="0" fontId="4" fillId="28" borderId="0" xfId="0" applyFont="1" applyFill="1" applyBorder="1" applyAlignment="1">
      <alignment horizontal="center"/>
    </xf>
    <xf numFmtId="0" fontId="4" fillId="28" borderId="13" xfId="0" applyFont="1" applyFill="1" applyBorder="1" applyAlignment="1">
      <alignment horizontal="center"/>
    </xf>
    <xf numFmtId="0" fontId="5" fillId="27" borderId="25" xfId="0" applyFont="1" applyFill="1" applyBorder="1" applyAlignment="1">
      <alignment horizontal="center"/>
    </xf>
    <xf numFmtId="0" fontId="5" fillId="27" borderId="28" xfId="0" applyFont="1" applyFill="1" applyBorder="1" applyAlignment="1">
      <alignment horizontal="center"/>
    </xf>
    <xf numFmtId="0" fontId="5" fillId="27" borderId="29" xfId="0" applyFont="1" applyFill="1" applyBorder="1" applyAlignment="1">
      <alignment horizontal="center"/>
    </xf>
    <xf numFmtId="0" fontId="15" fillId="17" borderId="24" xfId="0" applyFont="1" applyFill="1" applyBorder="1"/>
    <xf numFmtId="0" fontId="16" fillId="0" borderId="0" xfId="0" applyFont="1"/>
    <xf numFmtId="0" fontId="1" fillId="0" borderId="0" xfId="0" applyFont="1"/>
    <xf numFmtId="0" fontId="17" fillId="29" borderId="21" xfId="0" applyFont="1" applyFill="1" applyBorder="1" applyAlignment="1">
      <alignment horizontal="center" vertical="center"/>
    </xf>
    <xf numFmtId="0" fontId="17" fillId="30" borderId="21" xfId="0" applyFont="1" applyFill="1" applyBorder="1" applyAlignment="1">
      <alignment horizontal="center" vertical="center"/>
    </xf>
    <xf numFmtId="0" fontId="7" fillId="30" borderId="20" xfId="0" applyFont="1" applyFill="1" applyBorder="1" applyAlignment="1">
      <alignment horizontal="left"/>
    </xf>
    <xf numFmtId="0" fontId="7" fillId="29" borderId="20" xfId="0" applyFont="1" applyFill="1" applyBorder="1" applyAlignment="1">
      <alignment horizontal="left"/>
    </xf>
    <xf numFmtId="0" fontId="7" fillId="30" borderId="22" xfId="0" applyFont="1" applyFill="1" applyBorder="1" applyAlignment="1">
      <alignment horizontal="center"/>
    </xf>
    <xf numFmtId="0" fontId="18" fillId="29" borderId="22" xfId="0" applyFont="1" applyFill="1" applyBorder="1" applyAlignment="1">
      <alignment horizontal="center"/>
    </xf>
    <xf numFmtId="0" fontId="8" fillId="31" borderId="0" xfId="0" applyFont="1" applyFill="1" applyBorder="1"/>
    <xf numFmtId="0" fontId="7" fillId="31" borderId="17" xfId="0" applyFont="1" applyFill="1" applyBorder="1" applyAlignment="1">
      <alignment horizontal="left"/>
    </xf>
    <xf numFmtId="0" fontId="12" fillId="31" borderId="21" xfId="0" applyFont="1" applyFill="1" applyBorder="1" applyAlignment="1">
      <alignment horizontal="left"/>
    </xf>
    <xf numFmtId="0" fontId="12" fillId="31" borderId="20" xfId="0" applyFont="1" applyFill="1" applyBorder="1" applyAlignment="1">
      <alignment horizontal="left"/>
    </xf>
    <xf numFmtId="0" fontId="1" fillId="10" borderId="8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6" fillId="0" borderId="0" xfId="0" applyFont="1" applyBorder="1"/>
    <xf numFmtId="0" fontId="0" fillId="32" borderId="17" xfId="0" applyFill="1" applyBorder="1"/>
    <xf numFmtId="0" fontId="1" fillId="32" borderId="17" xfId="0" applyFont="1" applyFill="1" applyBorder="1" applyAlignment="1">
      <alignment horizontal="left"/>
    </xf>
    <xf numFmtId="0" fontId="1" fillId="32" borderId="17" xfId="0" applyFont="1" applyFill="1" applyBorder="1" applyAlignment="1">
      <alignment horizontal="center"/>
    </xf>
    <xf numFmtId="0" fontId="1" fillId="32" borderId="17" xfId="0" applyFont="1" applyFill="1" applyBorder="1"/>
    <xf numFmtId="0" fontId="19" fillId="0" borderId="0" xfId="0" applyFont="1"/>
    <xf numFmtId="16" fontId="12" fillId="15" borderId="20" xfId="0" applyNumberFormat="1" applyFont="1" applyFill="1" applyBorder="1"/>
    <xf numFmtId="0" fontId="0" fillId="0" borderId="0" xfId="0" applyNumberFormat="1"/>
    <xf numFmtId="0" fontId="20" fillId="0" borderId="0" xfId="10"/>
    <xf numFmtId="0" fontId="12" fillId="14" borderId="1" xfId="0" applyFont="1" applyFill="1" applyBorder="1" applyAlignment="1">
      <alignment horizontal="center"/>
    </xf>
    <xf numFmtId="0" fontId="20" fillId="0" borderId="17" xfId="10" applyBorder="1"/>
    <xf numFmtId="0" fontId="0" fillId="0" borderId="17" xfId="0" applyNumberFormat="1" applyBorder="1"/>
  </cellXfs>
  <cellStyles count="11">
    <cellStyle name="Hyperlink" xfId="10" builtinId="8"/>
    <cellStyle name="Hyperlink 2" xfId="2"/>
    <cellStyle name="Normal" xfId="0" builtinId="0"/>
    <cellStyle name="Normal 2" xfId="3"/>
    <cellStyle name="Normal 3" xfId="4"/>
    <cellStyle name="Normal 4" xfId="5"/>
    <cellStyle name="Normal 5" xfId="6"/>
    <cellStyle name="Normal 5 2" xfId="7"/>
    <cellStyle name="Normal_ISIK BOYS  3" xfId="1"/>
    <cellStyle name="Percent 2" xfId="8"/>
    <cellStyle name="Percent 3" xfId="9"/>
  </cellStyles>
  <dxfs count="0"/>
  <tableStyles count="0" defaultTableStyle="TableStyleMedium9" defaultPivotStyle="PivotStyleLight16"/>
  <colors>
    <mruColors>
      <color rgb="FF808080"/>
      <color rgb="FF00FF00"/>
      <color rgb="FF3366FF"/>
      <color rgb="FF9999FF"/>
      <color rgb="FF0099FF"/>
      <color rgb="FF66CCFF"/>
      <color rgb="FFFFCC00"/>
      <color rgb="FFFFFF66"/>
      <color rgb="FF00CC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83627431186486"/>
          <c:y val="0.210725567032815"/>
          <c:w val="0.628149661208668"/>
          <c:h val="0.595744618802134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Skills!$AK$2:$AK$10</c:f>
              <c:strCache>
                <c:ptCount val="9"/>
                <c:pt idx="0">
                  <c:v>SPELL</c:v>
                </c:pt>
                <c:pt idx="1">
                  <c:v>GRAMM</c:v>
                </c:pt>
                <c:pt idx="2">
                  <c:v>PUNCT</c:v>
                </c:pt>
                <c:pt idx="3">
                  <c:v>EXPR</c:v>
                </c:pt>
                <c:pt idx="4">
                  <c:v>PLAN</c:v>
                </c:pt>
                <c:pt idx="5">
                  <c:v>THINK</c:v>
                </c:pt>
                <c:pt idx="6">
                  <c:v>FIGUR</c:v>
                </c:pt>
                <c:pt idx="7">
                  <c:v>COMP</c:v>
                </c:pt>
                <c:pt idx="8">
                  <c:v>SPEAK</c:v>
                </c:pt>
              </c:strCache>
            </c:strRef>
          </c:cat>
          <c:val>
            <c:numRef>
              <c:f>Skills!$AL$2:$AL$10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0691728353294"/>
          <c:y val="0.0694545936303015"/>
          <c:w val="0.274229909994353"/>
          <c:h val="0.861090396125155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0328288751140151"/>
          <c:y val="0.0"/>
          <c:w val="0.980950466298097"/>
          <c:h val="0.99824629064224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prstClr val="white">
                    <a:lumMod val="95000"/>
                    <a:alpha val="0"/>
                  </a:prstClr>
                </a:gs>
                <a:gs pos="50000">
                  <a:prstClr val="black">
                    <a:lumMod val="50000"/>
                    <a:lumOff val="50000"/>
                    <a:alpha val="23000"/>
                  </a:prstClr>
                </a:gs>
                <a:gs pos="100000">
                  <a:prstClr val="black">
                    <a:alpha val="45000"/>
                  </a:prstClr>
                </a:gs>
              </a:gsLst>
              <a:lin ang="5400000" scaled="0"/>
              <a:tileRect/>
            </a:gradFill>
            <a:ln>
              <a:noFill/>
            </a:ln>
          </c:spPr>
          <c:invertIfNegative val="0"/>
          <c:val>
            <c:numRef>
              <c:f>Skills!$AI$70:$AI$79</c:f>
              <c:numCache>
                <c:formatCode>General</c:formatCode>
                <c:ptCount val="10"/>
                <c:pt idx="0">
                  <c:v>8.0</c:v>
                </c:pt>
                <c:pt idx="1">
                  <c:v>8.0</c:v>
                </c:pt>
                <c:pt idx="2">
                  <c:v>8.0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  <c:pt idx="7">
                  <c:v>8.0</c:v>
                </c:pt>
                <c:pt idx="8">
                  <c:v>8.0</c:v>
                </c:pt>
                <c:pt idx="9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50"/>
        <c:axId val="-2131801928"/>
        <c:axId val="-2131799112"/>
      </c:barChart>
      <c:catAx>
        <c:axId val="-2131801928"/>
        <c:scaling>
          <c:orientation val="maxMin"/>
        </c:scaling>
        <c:delete val="1"/>
        <c:axPos val="l"/>
        <c:majorTickMark val="out"/>
        <c:minorTickMark val="none"/>
        <c:tickLblPos val="none"/>
        <c:crossAx val="-2131799112"/>
        <c:crosses val="autoZero"/>
        <c:auto val="1"/>
        <c:lblAlgn val="ctr"/>
        <c:lblOffset val="100"/>
        <c:noMultiLvlLbl val="0"/>
      </c:catAx>
      <c:valAx>
        <c:axId val="-2131799112"/>
        <c:scaling>
          <c:orientation val="minMax"/>
        </c:scaling>
        <c:delete val="1"/>
        <c:axPos val="t"/>
        <c:majorGridlines>
          <c:spPr>
            <a:ln w="0"/>
          </c:spPr>
        </c:majorGridlines>
        <c:numFmt formatCode="General" sourceLinked="1"/>
        <c:majorTickMark val="out"/>
        <c:minorTickMark val="none"/>
        <c:tickLblPos val="none"/>
        <c:crossAx val="-2131801928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 w="101600" prst="riblet"/>
        </a:sp3d>
      </c:spPr>
    </c:plotArea>
    <c:plotVisOnly val="1"/>
    <c:dispBlanksAs val="gap"/>
    <c:showDLblsOverMax val="0"/>
  </c:chart>
  <c:spPr>
    <a:noFill/>
    <a:ln w="0">
      <a:solidFill>
        <a:schemeClr val="tx1"/>
      </a:solidFill>
    </a:ln>
  </c:spPr>
  <c:printSettings>
    <c:headerFooter/>
    <c:pageMargins b="0.750000000000002" l="0.700000000000001" r="0.700000000000001" t="0.750000000000002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0328288751140151"/>
          <c:y val="0.0"/>
          <c:w val="0.980950466298097"/>
          <c:h val="0.99824629064224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prstClr val="white">
                    <a:lumMod val="95000"/>
                    <a:alpha val="0"/>
                  </a:prstClr>
                </a:gs>
                <a:gs pos="50000">
                  <a:prstClr val="black">
                    <a:lumMod val="50000"/>
                    <a:lumOff val="50000"/>
                    <a:alpha val="23000"/>
                  </a:prstClr>
                </a:gs>
                <a:gs pos="100000">
                  <a:prstClr val="black">
                    <a:alpha val="45000"/>
                  </a:prstClr>
                </a:gs>
              </a:gsLst>
              <a:lin ang="5400000" scaled="0"/>
              <a:tileRect/>
            </a:gradFill>
            <a:ln>
              <a:noFill/>
            </a:ln>
          </c:spPr>
          <c:invertIfNegative val="0"/>
          <c:val>
            <c:numRef>
              <c:f>Skills!$AI$80:$AI$93</c:f>
              <c:numCache>
                <c:formatCode>General</c:formatCode>
                <c:ptCount val="14"/>
                <c:pt idx="0">
                  <c:v>8.0</c:v>
                </c:pt>
                <c:pt idx="1">
                  <c:v>8.0</c:v>
                </c:pt>
                <c:pt idx="2">
                  <c:v>8.0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  <c:pt idx="7">
                  <c:v>8.0</c:v>
                </c:pt>
                <c:pt idx="8">
                  <c:v>8.0</c:v>
                </c:pt>
                <c:pt idx="9">
                  <c:v>8.0</c:v>
                </c:pt>
                <c:pt idx="10">
                  <c:v>8.0</c:v>
                </c:pt>
                <c:pt idx="11">
                  <c:v>8.0</c:v>
                </c:pt>
                <c:pt idx="12">
                  <c:v>8.0</c:v>
                </c:pt>
                <c:pt idx="13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50"/>
        <c:axId val="-2131774872"/>
        <c:axId val="-2131772056"/>
      </c:barChart>
      <c:catAx>
        <c:axId val="-2131774872"/>
        <c:scaling>
          <c:orientation val="maxMin"/>
        </c:scaling>
        <c:delete val="1"/>
        <c:axPos val="l"/>
        <c:majorTickMark val="out"/>
        <c:minorTickMark val="none"/>
        <c:tickLblPos val="none"/>
        <c:crossAx val="-2131772056"/>
        <c:crosses val="autoZero"/>
        <c:auto val="1"/>
        <c:lblAlgn val="ctr"/>
        <c:lblOffset val="100"/>
        <c:noMultiLvlLbl val="0"/>
      </c:catAx>
      <c:valAx>
        <c:axId val="-2131772056"/>
        <c:scaling>
          <c:orientation val="minMax"/>
        </c:scaling>
        <c:delete val="1"/>
        <c:axPos val="t"/>
        <c:majorGridlines>
          <c:spPr>
            <a:ln w="0"/>
          </c:spPr>
        </c:majorGridlines>
        <c:numFmt formatCode="General" sourceLinked="1"/>
        <c:majorTickMark val="out"/>
        <c:minorTickMark val="none"/>
        <c:tickLblPos val="none"/>
        <c:crossAx val="-2131774872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>
          <a:bevelT w="101600" prst="riblet"/>
        </a:sp3d>
      </c:spPr>
    </c:plotArea>
    <c:plotVisOnly val="1"/>
    <c:dispBlanksAs val="gap"/>
    <c:showDLblsOverMax val="0"/>
  </c:chart>
  <c:spPr>
    <a:noFill/>
    <a:ln w="0">
      <a:solidFill>
        <a:schemeClr val="tx1"/>
      </a:solidFill>
    </a:ln>
  </c:spPr>
  <c:printSettings>
    <c:headerFooter/>
    <c:pageMargins b="0.750000000000002" l="0.700000000000001" r="0.700000000000001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71287170636"/>
          <c:y val="0.0812149116953601"/>
          <c:w val="0.775307086614177"/>
          <c:h val="0.79869969378827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Skills!$AK$2:$AK$10</c:f>
              <c:strCache>
                <c:ptCount val="9"/>
                <c:pt idx="0">
                  <c:v>SPELL</c:v>
                </c:pt>
                <c:pt idx="1">
                  <c:v>GRAMM</c:v>
                </c:pt>
                <c:pt idx="2">
                  <c:v>PUNCT</c:v>
                </c:pt>
                <c:pt idx="3">
                  <c:v>EXPR</c:v>
                </c:pt>
                <c:pt idx="4">
                  <c:v>PLAN</c:v>
                </c:pt>
                <c:pt idx="5">
                  <c:v>THINK</c:v>
                </c:pt>
                <c:pt idx="6">
                  <c:v>FIGUR</c:v>
                </c:pt>
                <c:pt idx="7">
                  <c:v>COMP</c:v>
                </c:pt>
                <c:pt idx="8">
                  <c:v>SPEAK</c:v>
                </c:pt>
              </c:strCache>
            </c:strRef>
          </c:cat>
          <c:val>
            <c:numRef>
              <c:f>Skills!$AL$2:$AL$10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032856"/>
        <c:axId val="-2132029912"/>
      </c:barChart>
      <c:catAx>
        <c:axId val="-2132032856"/>
        <c:scaling>
          <c:orientation val="minMax"/>
        </c:scaling>
        <c:delete val="0"/>
        <c:axPos val="l"/>
        <c:majorTickMark val="out"/>
        <c:minorTickMark val="none"/>
        <c:tickLblPos val="nextTo"/>
        <c:crossAx val="-2132029912"/>
        <c:crosses val="autoZero"/>
        <c:auto val="1"/>
        <c:lblAlgn val="ctr"/>
        <c:lblOffset val="100"/>
        <c:noMultiLvlLbl val="0"/>
      </c:catAx>
      <c:valAx>
        <c:axId val="-2132029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132032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0328288751140151"/>
          <c:y val="0.0"/>
          <c:w val="0.9967171124886"/>
          <c:h val="0.99824629064224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prstClr val="white">
                    <a:lumMod val="95000"/>
                    <a:alpha val="0"/>
                  </a:prstClr>
                </a:gs>
                <a:gs pos="50000">
                  <a:prstClr val="black">
                    <a:lumMod val="50000"/>
                    <a:lumOff val="50000"/>
                    <a:alpha val="23000"/>
                  </a:prstClr>
                </a:gs>
                <a:gs pos="100000">
                  <a:prstClr val="black">
                    <a:alpha val="45000"/>
                  </a:prstClr>
                </a:gs>
              </a:gsLst>
              <a:lin ang="5400000" scaled="0"/>
              <a:tileRect/>
            </a:gradFill>
            <a:ln>
              <a:noFill/>
            </a:ln>
          </c:spPr>
          <c:invertIfNegative val="0"/>
          <c:val>
            <c:numRef>
              <c:f>Skills!$AI$2:$AI$11</c:f>
              <c:numCache>
                <c:formatCode>General</c:formatCode>
                <c:ptCount val="10"/>
                <c:pt idx="0">
                  <c:v>8.0</c:v>
                </c:pt>
                <c:pt idx="1">
                  <c:v>8.0</c:v>
                </c:pt>
                <c:pt idx="2">
                  <c:v>8.0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  <c:pt idx="7">
                  <c:v>8.0</c:v>
                </c:pt>
                <c:pt idx="8">
                  <c:v>8.0</c:v>
                </c:pt>
                <c:pt idx="9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50"/>
        <c:axId val="-2131996520"/>
        <c:axId val="-2131993704"/>
      </c:barChart>
      <c:catAx>
        <c:axId val="-2131996520"/>
        <c:scaling>
          <c:orientation val="maxMin"/>
        </c:scaling>
        <c:delete val="1"/>
        <c:axPos val="l"/>
        <c:majorTickMark val="out"/>
        <c:minorTickMark val="none"/>
        <c:tickLblPos val="none"/>
        <c:crossAx val="-2131993704"/>
        <c:crosses val="autoZero"/>
        <c:auto val="1"/>
        <c:lblAlgn val="ctr"/>
        <c:lblOffset val="100"/>
        <c:noMultiLvlLbl val="0"/>
      </c:catAx>
      <c:valAx>
        <c:axId val="-2131993704"/>
        <c:scaling>
          <c:orientation val="minMax"/>
        </c:scaling>
        <c:delete val="1"/>
        <c:axPos val="t"/>
        <c:majorGridlines>
          <c:spPr>
            <a:ln w="0"/>
          </c:spPr>
        </c:majorGridlines>
        <c:numFmt formatCode="General" sourceLinked="1"/>
        <c:majorTickMark val="out"/>
        <c:minorTickMark val="none"/>
        <c:tickLblPos val="none"/>
        <c:crossAx val="-2131996520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>
          <a:bevelT w="101600" prst="riblet"/>
        </a:sp3d>
      </c:spPr>
    </c:plotArea>
    <c:plotVisOnly val="1"/>
    <c:dispBlanksAs val="gap"/>
    <c:showDLblsOverMax val="0"/>
  </c:chart>
  <c:spPr>
    <a:noFill/>
    <a:ln w="0">
      <a:solidFill>
        <a:schemeClr val="tx1"/>
      </a:solidFill>
    </a:ln>
  </c:spPr>
  <c:printSettings>
    <c:headerFooter/>
    <c:pageMargins b="0.750000000000001" l="0.700000000000001" r="0.700000000000001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0328288751140151"/>
          <c:y val="0.0"/>
          <c:w val="0.980950466298097"/>
          <c:h val="0.99824629064224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prstClr val="white">
                    <a:lumMod val="95000"/>
                    <a:alpha val="0"/>
                  </a:prstClr>
                </a:gs>
                <a:gs pos="50000">
                  <a:prstClr val="black">
                    <a:lumMod val="50000"/>
                    <a:lumOff val="50000"/>
                    <a:alpha val="23000"/>
                  </a:prstClr>
                </a:gs>
                <a:gs pos="100000">
                  <a:prstClr val="black">
                    <a:alpha val="45000"/>
                  </a:prstClr>
                </a:gs>
              </a:gsLst>
              <a:lin ang="5400000" scaled="0"/>
              <a:tileRect/>
            </a:gradFill>
            <a:ln>
              <a:noFill/>
            </a:ln>
          </c:spPr>
          <c:invertIfNegative val="0"/>
          <c:val>
            <c:numRef>
              <c:f>Skills!$AI$12:$AI$22</c:f>
              <c:numCache>
                <c:formatCode>General</c:formatCode>
                <c:ptCount val="11"/>
                <c:pt idx="0">
                  <c:v>8.0</c:v>
                </c:pt>
                <c:pt idx="1">
                  <c:v>8.0</c:v>
                </c:pt>
                <c:pt idx="2">
                  <c:v>8.0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  <c:pt idx="7">
                  <c:v>8.0</c:v>
                </c:pt>
                <c:pt idx="8">
                  <c:v>8.0</c:v>
                </c:pt>
                <c:pt idx="9">
                  <c:v>8.0</c:v>
                </c:pt>
                <c:pt idx="10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50"/>
        <c:axId val="-2131968872"/>
        <c:axId val="-2131966056"/>
      </c:barChart>
      <c:catAx>
        <c:axId val="-2131968872"/>
        <c:scaling>
          <c:orientation val="maxMin"/>
        </c:scaling>
        <c:delete val="1"/>
        <c:axPos val="l"/>
        <c:majorTickMark val="out"/>
        <c:minorTickMark val="none"/>
        <c:tickLblPos val="none"/>
        <c:crossAx val="-2131966056"/>
        <c:crosses val="autoZero"/>
        <c:auto val="1"/>
        <c:lblAlgn val="ctr"/>
        <c:lblOffset val="100"/>
        <c:noMultiLvlLbl val="0"/>
      </c:catAx>
      <c:valAx>
        <c:axId val="-2131966056"/>
        <c:scaling>
          <c:orientation val="minMax"/>
        </c:scaling>
        <c:delete val="1"/>
        <c:axPos val="t"/>
        <c:majorGridlines>
          <c:spPr>
            <a:ln w="0"/>
          </c:spPr>
        </c:majorGridlines>
        <c:numFmt formatCode="General" sourceLinked="1"/>
        <c:majorTickMark val="out"/>
        <c:minorTickMark val="none"/>
        <c:tickLblPos val="none"/>
        <c:crossAx val="-2131968872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 w="101600" prst="riblet"/>
        </a:sp3d>
      </c:spPr>
    </c:plotArea>
    <c:plotVisOnly val="1"/>
    <c:dispBlanksAs val="gap"/>
    <c:showDLblsOverMax val="0"/>
  </c:chart>
  <c:spPr>
    <a:noFill/>
    <a:ln w="0">
      <a:solidFill>
        <a:schemeClr val="tx1"/>
      </a:solidFill>
    </a:ln>
  </c:spPr>
  <c:printSettings>
    <c:headerFooter/>
    <c:pageMargins b="0.750000000000001" l="0.700000000000001" r="0.700000000000001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0328288751140151"/>
          <c:y val="0.0"/>
          <c:w val="0.980950466298097"/>
          <c:h val="0.99824629064224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prstClr val="white">
                    <a:lumMod val="95000"/>
                    <a:alpha val="0"/>
                  </a:prstClr>
                </a:gs>
                <a:gs pos="50000">
                  <a:prstClr val="black">
                    <a:lumMod val="50000"/>
                    <a:lumOff val="50000"/>
                    <a:alpha val="23000"/>
                  </a:prstClr>
                </a:gs>
                <a:gs pos="100000">
                  <a:prstClr val="black">
                    <a:alpha val="45000"/>
                  </a:prstClr>
                </a:gs>
              </a:gsLst>
              <a:lin ang="5400000" scaled="0"/>
              <a:tileRect/>
            </a:gradFill>
            <a:ln>
              <a:noFill/>
            </a:ln>
          </c:spPr>
          <c:invertIfNegative val="0"/>
          <c:val>
            <c:numRef>
              <c:f>Skills!$AI$23:$AI$36</c:f>
              <c:numCache>
                <c:formatCode>General</c:formatCode>
                <c:ptCount val="14"/>
                <c:pt idx="0">
                  <c:v>8.0</c:v>
                </c:pt>
                <c:pt idx="1">
                  <c:v>8.0</c:v>
                </c:pt>
                <c:pt idx="2">
                  <c:v>8.0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  <c:pt idx="7">
                  <c:v>8.0</c:v>
                </c:pt>
                <c:pt idx="8">
                  <c:v>8.0</c:v>
                </c:pt>
                <c:pt idx="9">
                  <c:v>8.0</c:v>
                </c:pt>
                <c:pt idx="10">
                  <c:v>8.0</c:v>
                </c:pt>
                <c:pt idx="11">
                  <c:v>8.0</c:v>
                </c:pt>
                <c:pt idx="12">
                  <c:v>8.0</c:v>
                </c:pt>
                <c:pt idx="13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50"/>
        <c:axId val="-2131940424"/>
        <c:axId val="-2131937608"/>
      </c:barChart>
      <c:catAx>
        <c:axId val="-2131940424"/>
        <c:scaling>
          <c:orientation val="maxMin"/>
        </c:scaling>
        <c:delete val="1"/>
        <c:axPos val="l"/>
        <c:majorTickMark val="out"/>
        <c:minorTickMark val="none"/>
        <c:tickLblPos val="none"/>
        <c:crossAx val="-2131937608"/>
        <c:crosses val="autoZero"/>
        <c:auto val="1"/>
        <c:lblAlgn val="ctr"/>
        <c:lblOffset val="100"/>
        <c:noMultiLvlLbl val="0"/>
      </c:catAx>
      <c:valAx>
        <c:axId val="-2131937608"/>
        <c:scaling>
          <c:orientation val="minMax"/>
        </c:scaling>
        <c:delete val="1"/>
        <c:axPos val="t"/>
        <c:majorGridlines>
          <c:spPr>
            <a:ln w="0"/>
          </c:spPr>
        </c:majorGridlines>
        <c:numFmt formatCode="General" sourceLinked="1"/>
        <c:majorTickMark val="out"/>
        <c:minorTickMark val="none"/>
        <c:tickLblPos val="none"/>
        <c:crossAx val="-2131940424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 w="101600" prst="riblet"/>
        </a:sp3d>
      </c:spPr>
    </c:plotArea>
    <c:plotVisOnly val="1"/>
    <c:dispBlanksAs val="gap"/>
    <c:showDLblsOverMax val="0"/>
  </c:chart>
  <c:spPr>
    <a:noFill/>
    <a:ln w="0">
      <a:solidFill>
        <a:schemeClr val="tx1"/>
      </a:solidFill>
    </a:ln>
  </c:spPr>
  <c:printSettings>
    <c:headerFooter/>
    <c:pageMargins b="0.750000000000002" l="0.700000000000001" r="0.700000000000001" t="0.750000000000002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0328288751140151"/>
          <c:y val="0.0"/>
          <c:w val="0.996717102740578"/>
          <c:h val="0.99824629064224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prstClr val="white">
                    <a:lumMod val="95000"/>
                    <a:alpha val="0"/>
                  </a:prstClr>
                </a:gs>
                <a:gs pos="50000">
                  <a:prstClr val="black">
                    <a:lumMod val="50000"/>
                    <a:lumOff val="50000"/>
                    <a:alpha val="23000"/>
                  </a:prstClr>
                </a:gs>
                <a:gs pos="100000">
                  <a:prstClr val="black">
                    <a:alpha val="45000"/>
                  </a:prstClr>
                </a:gs>
              </a:gsLst>
              <a:lin ang="5400000" scaled="0"/>
              <a:tileRect/>
            </a:gradFill>
            <a:ln>
              <a:noFill/>
            </a:ln>
            <a:effectLst/>
          </c:spPr>
          <c:invertIfNegative val="0"/>
          <c:val>
            <c:numRef>
              <c:f>Skills!$AI$37:$AI$43</c:f>
              <c:numCache>
                <c:formatCode>General</c:formatCode>
                <c:ptCount val="7"/>
                <c:pt idx="0">
                  <c:v>8.0</c:v>
                </c:pt>
                <c:pt idx="1">
                  <c:v>8.0</c:v>
                </c:pt>
                <c:pt idx="2">
                  <c:v>8.0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50"/>
        <c:axId val="-2131912792"/>
        <c:axId val="-2131909928"/>
      </c:barChart>
      <c:catAx>
        <c:axId val="-2131912792"/>
        <c:scaling>
          <c:orientation val="maxMin"/>
        </c:scaling>
        <c:delete val="1"/>
        <c:axPos val="l"/>
        <c:majorTickMark val="out"/>
        <c:minorTickMark val="none"/>
        <c:tickLblPos val="none"/>
        <c:crossAx val="-2131909928"/>
        <c:crosses val="autoZero"/>
        <c:auto val="1"/>
        <c:lblAlgn val="ctr"/>
        <c:lblOffset val="100"/>
        <c:noMultiLvlLbl val="0"/>
      </c:catAx>
      <c:valAx>
        <c:axId val="-2131909928"/>
        <c:scaling>
          <c:orientation val="minMax"/>
        </c:scaling>
        <c:delete val="1"/>
        <c:axPos val="t"/>
        <c:majorGridlines>
          <c:spPr>
            <a:ln w="0"/>
          </c:spPr>
        </c:majorGridlines>
        <c:numFmt formatCode="General" sourceLinked="1"/>
        <c:majorTickMark val="out"/>
        <c:minorTickMark val="none"/>
        <c:tickLblPos val="none"/>
        <c:crossAx val="-2131912792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>
          <a:bevelT w="101600" prst="riblet"/>
        </a:sp3d>
      </c:spPr>
    </c:plotArea>
    <c:plotVisOnly val="1"/>
    <c:dispBlanksAs val="gap"/>
    <c:showDLblsOverMax val="0"/>
  </c:chart>
  <c:spPr>
    <a:noFill/>
    <a:ln w="0">
      <a:solidFill>
        <a:schemeClr val="tx1"/>
      </a:solidFill>
    </a:ln>
  </c:spPr>
  <c:printSettings>
    <c:headerFooter/>
    <c:pageMargins b="0.750000000000002" l="0.700000000000001" r="0.700000000000001" t="0.750000000000002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0328288751140151"/>
          <c:y val="0.0"/>
          <c:w val="0.980950466298097"/>
          <c:h val="0.99824629064224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prstClr val="white">
                    <a:lumMod val="95000"/>
                    <a:alpha val="0"/>
                  </a:prstClr>
                </a:gs>
                <a:gs pos="50000">
                  <a:prstClr val="black">
                    <a:lumMod val="50000"/>
                    <a:lumOff val="50000"/>
                    <a:alpha val="23000"/>
                  </a:prstClr>
                </a:gs>
                <a:gs pos="100000">
                  <a:prstClr val="black">
                    <a:alpha val="45000"/>
                  </a:prstClr>
                </a:gs>
              </a:gsLst>
              <a:lin ang="5400000" scaled="0"/>
              <a:tileRect/>
            </a:gradFill>
            <a:ln>
              <a:noFill/>
            </a:ln>
          </c:spPr>
          <c:invertIfNegative val="0"/>
          <c:val>
            <c:numRef>
              <c:f>Skills!$AI$44:$AI$52</c:f>
              <c:numCache>
                <c:formatCode>General</c:formatCode>
                <c:ptCount val="9"/>
                <c:pt idx="0">
                  <c:v>8.0</c:v>
                </c:pt>
                <c:pt idx="1">
                  <c:v>8.0</c:v>
                </c:pt>
                <c:pt idx="2">
                  <c:v>8.0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  <c:pt idx="7">
                  <c:v>8.0</c:v>
                </c:pt>
                <c:pt idx="8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50"/>
        <c:axId val="-2131884936"/>
        <c:axId val="-2131882120"/>
      </c:barChart>
      <c:catAx>
        <c:axId val="-2131884936"/>
        <c:scaling>
          <c:orientation val="maxMin"/>
        </c:scaling>
        <c:delete val="1"/>
        <c:axPos val="l"/>
        <c:majorTickMark val="out"/>
        <c:minorTickMark val="none"/>
        <c:tickLblPos val="none"/>
        <c:crossAx val="-2131882120"/>
        <c:crosses val="autoZero"/>
        <c:auto val="1"/>
        <c:lblAlgn val="ctr"/>
        <c:lblOffset val="100"/>
        <c:noMultiLvlLbl val="0"/>
      </c:catAx>
      <c:valAx>
        <c:axId val="-2131882120"/>
        <c:scaling>
          <c:orientation val="minMax"/>
        </c:scaling>
        <c:delete val="1"/>
        <c:axPos val="t"/>
        <c:majorGridlines>
          <c:spPr>
            <a:ln w="0"/>
          </c:spPr>
        </c:majorGridlines>
        <c:numFmt formatCode="General" sourceLinked="1"/>
        <c:majorTickMark val="out"/>
        <c:minorTickMark val="none"/>
        <c:tickLblPos val="none"/>
        <c:crossAx val="-2131884936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>
          <a:bevelT w="101600" prst="riblet"/>
        </a:sp3d>
      </c:spPr>
    </c:plotArea>
    <c:plotVisOnly val="1"/>
    <c:dispBlanksAs val="gap"/>
    <c:showDLblsOverMax val="0"/>
  </c:chart>
  <c:spPr>
    <a:noFill/>
    <a:ln w="0">
      <a:solidFill>
        <a:schemeClr val="tx1"/>
      </a:solidFill>
    </a:ln>
  </c:spPr>
  <c:printSettings>
    <c:headerFooter/>
    <c:pageMargins b="0.750000000000002" l="0.700000000000001" r="0.700000000000001" t="0.750000000000002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0328288751140151"/>
          <c:y val="0.0"/>
          <c:w val="0.980950466298097"/>
          <c:h val="0.99824629064224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prstClr val="white">
                    <a:lumMod val="95000"/>
                    <a:alpha val="0"/>
                  </a:prstClr>
                </a:gs>
                <a:gs pos="50000">
                  <a:prstClr val="black">
                    <a:lumMod val="50000"/>
                    <a:lumOff val="50000"/>
                    <a:alpha val="23000"/>
                  </a:prstClr>
                </a:gs>
                <a:gs pos="100000">
                  <a:prstClr val="black">
                    <a:alpha val="45000"/>
                  </a:prstClr>
                </a:gs>
              </a:gsLst>
              <a:lin ang="5400000" scaled="0"/>
              <a:tileRect/>
            </a:gradFill>
            <a:ln>
              <a:noFill/>
            </a:ln>
          </c:spPr>
          <c:invertIfNegative val="0"/>
          <c:val>
            <c:numRef>
              <c:f>Skills!$AI$53:$AI$59</c:f>
              <c:numCache>
                <c:formatCode>General</c:formatCode>
                <c:ptCount val="7"/>
                <c:pt idx="0">
                  <c:v>8.0</c:v>
                </c:pt>
                <c:pt idx="1">
                  <c:v>8.0</c:v>
                </c:pt>
                <c:pt idx="2">
                  <c:v>8.0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50"/>
        <c:axId val="-2131857576"/>
        <c:axId val="-2131854760"/>
      </c:barChart>
      <c:catAx>
        <c:axId val="-2131857576"/>
        <c:scaling>
          <c:orientation val="maxMin"/>
        </c:scaling>
        <c:delete val="1"/>
        <c:axPos val="l"/>
        <c:majorTickMark val="out"/>
        <c:minorTickMark val="none"/>
        <c:tickLblPos val="none"/>
        <c:crossAx val="-2131854760"/>
        <c:crosses val="autoZero"/>
        <c:auto val="1"/>
        <c:lblAlgn val="ctr"/>
        <c:lblOffset val="100"/>
        <c:noMultiLvlLbl val="0"/>
      </c:catAx>
      <c:valAx>
        <c:axId val="-2131854760"/>
        <c:scaling>
          <c:orientation val="minMax"/>
        </c:scaling>
        <c:delete val="1"/>
        <c:axPos val="t"/>
        <c:majorGridlines>
          <c:spPr>
            <a:ln w="0"/>
          </c:spPr>
        </c:majorGridlines>
        <c:numFmt formatCode="General" sourceLinked="1"/>
        <c:majorTickMark val="out"/>
        <c:minorTickMark val="none"/>
        <c:tickLblPos val="none"/>
        <c:crossAx val="-2131857576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>
          <a:bevelT w="101600" prst="riblet"/>
        </a:sp3d>
      </c:spPr>
    </c:plotArea>
    <c:plotVisOnly val="1"/>
    <c:dispBlanksAs val="gap"/>
    <c:showDLblsOverMax val="0"/>
  </c:chart>
  <c:spPr>
    <a:noFill/>
    <a:ln w="0">
      <a:solidFill>
        <a:schemeClr val="tx1"/>
      </a:solidFill>
    </a:ln>
  </c:spPr>
  <c:printSettings>
    <c:headerFooter/>
    <c:pageMargins b="0.750000000000002" l="0.700000000000001" r="0.700000000000001" t="0.750000000000002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0328288751140151"/>
          <c:y val="0.0"/>
          <c:w val="0.996717186638673"/>
          <c:h val="0.99824629064224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prstClr val="white">
                    <a:lumMod val="95000"/>
                    <a:alpha val="0"/>
                  </a:prstClr>
                </a:gs>
                <a:gs pos="50000">
                  <a:prstClr val="black">
                    <a:lumMod val="50000"/>
                    <a:lumOff val="50000"/>
                    <a:alpha val="23000"/>
                  </a:prstClr>
                </a:gs>
                <a:gs pos="100000">
                  <a:prstClr val="black">
                    <a:alpha val="45000"/>
                  </a:prstClr>
                </a:gs>
              </a:gsLst>
              <a:lin ang="5400000" scaled="0"/>
              <a:tileRect/>
            </a:gradFill>
            <a:ln>
              <a:noFill/>
            </a:ln>
          </c:spPr>
          <c:invertIfNegative val="0"/>
          <c:val>
            <c:numRef>
              <c:f>Skills!$AI$60:$AI$69</c:f>
              <c:numCache>
                <c:formatCode>General</c:formatCode>
                <c:ptCount val="10"/>
                <c:pt idx="0">
                  <c:v>8.0</c:v>
                </c:pt>
                <c:pt idx="1">
                  <c:v>8.0</c:v>
                </c:pt>
                <c:pt idx="2">
                  <c:v>8.0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  <c:pt idx="7">
                  <c:v>8.0</c:v>
                </c:pt>
                <c:pt idx="8">
                  <c:v>8.0</c:v>
                </c:pt>
                <c:pt idx="9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50"/>
        <c:axId val="-2131829720"/>
        <c:axId val="-2131826904"/>
      </c:barChart>
      <c:catAx>
        <c:axId val="-2131829720"/>
        <c:scaling>
          <c:orientation val="maxMin"/>
        </c:scaling>
        <c:delete val="1"/>
        <c:axPos val="l"/>
        <c:majorTickMark val="out"/>
        <c:minorTickMark val="none"/>
        <c:tickLblPos val="none"/>
        <c:crossAx val="-2131826904"/>
        <c:crosses val="autoZero"/>
        <c:auto val="1"/>
        <c:lblAlgn val="ctr"/>
        <c:lblOffset val="100"/>
        <c:noMultiLvlLbl val="0"/>
      </c:catAx>
      <c:valAx>
        <c:axId val="-2131826904"/>
        <c:scaling>
          <c:orientation val="minMax"/>
        </c:scaling>
        <c:delete val="1"/>
        <c:axPos val="t"/>
        <c:majorGridlines>
          <c:spPr>
            <a:ln w="0"/>
          </c:spPr>
        </c:majorGridlines>
        <c:numFmt formatCode="General" sourceLinked="1"/>
        <c:majorTickMark val="out"/>
        <c:minorTickMark val="none"/>
        <c:tickLblPos val="none"/>
        <c:crossAx val="-2131829720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>
          <a:bevelT w="101600" prst="riblet"/>
        </a:sp3d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50000000000002" l="0.700000000000001" r="0.700000000000001" t="0.750000000000002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10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100.xml><?xml version="1.0" encoding="utf-8"?>
<formControlPr xmlns="http://schemas.microsoft.com/office/spreadsheetml/2009/9/main" objectType="Drop" dropLines="14" dropStyle="combo" dx="16" fmlaLink="$AI$11" fmlaRange="$W$3:$W$16" noThreeD="1" sel="8" val="0"/>
</file>

<file path=xl/ctrlProps/ctrlProp101.xml><?xml version="1.0" encoding="utf-8"?>
<formControlPr xmlns="http://schemas.microsoft.com/office/spreadsheetml/2009/9/main" objectType="Drop" dropLines="14" dropStyle="combo" dx="16" fmlaLink="$AI$13" fmlaRange="$W$3:$W$16" noThreeD="1" sel="8" val="0"/>
</file>

<file path=xl/ctrlProps/ctrlProp102.xml><?xml version="1.0" encoding="utf-8"?>
<formControlPr xmlns="http://schemas.microsoft.com/office/spreadsheetml/2009/9/main" objectType="Drop" dropLines="14" dropStyle="combo" dx="16" fmlaLink="$AI$12" fmlaRange="$W$3:$W$16" noThreeD="1" sel="8" val="0"/>
</file>

<file path=xl/ctrlProps/ctrlProp103.xml><?xml version="1.0" encoding="utf-8"?>
<formControlPr xmlns="http://schemas.microsoft.com/office/spreadsheetml/2009/9/main" objectType="Drop" dropLines="14" dropStyle="combo" dx="16" fmlaLink="$AI$14" fmlaRange="$W$3:$W$16" noThreeD="1" sel="8" val="0"/>
</file>

<file path=xl/ctrlProps/ctrlProp104.xml><?xml version="1.0" encoding="utf-8"?>
<formControlPr xmlns="http://schemas.microsoft.com/office/spreadsheetml/2009/9/main" objectType="Drop" dropLines="14" dropStyle="combo" dx="16" fmlaLink="$AI$15" fmlaRange="$W$3:$W$16" noThreeD="1" sel="8" val="0"/>
</file>

<file path=xl/ctrlProps/ctrlProp105.xml><?xml version="1.0" encoding="utf-8"?>
<formControlPr xmlns="http://schemas.microsoft.com/office/spreadsheetml/2009/9/main" objectType="Drop" dropLines="14" dropStyle="combo" dx="16" fmlaLink="$AI$16" fmlaRange="$W$3:$W$16" noThreeD="1" sel="8" val="0"/>
</file>

<file path=xl/ctrlProps/ctrlProp106.xml><?xml version="1.0" encoding="utf-8"?>
<formControlPr xmlns="http://schemas.microsoft.com/office/spreadsheetml/2009/9/main" objectType="Drop" dropLines="14" dropStyle="combo" dx="16" fmlaLink="$AI$17" fmlaRange="$W$3:$W$16" noThreeD="1" sel="8" val="0"/>
</file>

<file path=xl/ctrlProps/ctrlProp107.xml><?xml version="1.0" encoding="utf-8"?>
<formControlPr xmlns="http://schemas.microsoft.com/office/spreadsheetml/2009/9/main" objectType="Drop" dropLines="14" dropStyle="combo" dx="16" fmlaLink="$AI$18" fmlaRange="$W$3:$W$16" noThreeD="1" sel="8" val="0"/>
</file>

<file path=xl/ctrlProps/ctrlProp108.xml><?xml version="1.0" encoding="utf-8"?>
<formControlPr xmlns="http://schemas.microsoft.com/office/spreadsheetml/2009/9/main" objectType="Drop" dropLines="14" dropStyle="combo" dx="16" fmlaLink="$AI$19" fmlaRange="$W$3:$W$16" noThreeD="1" sel="8" val="0"/>
</file>

<file path=xl/ctrlProps/ctrlProp109.xml><?xml version="1.0" encoding="utf-8"?>
<formControlPr xmlns="http://schemas.microsoft.com/office/spreadsheetml/2009/9/main" objectType="Drop" dropLines="14" dropStyle="combo" dx="16" fmlaLink="$AI$20" fmlaRange="$W$3:$W$16" noThreeD="1" sel="8" val="0"/>
</file>

<file path=xl/ctrlProps/ctrlProp11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110.xml><?xml version="1.0" encoding="utf-8"?>
<formControlPr xmlns="http://schemas.microsoft.com/office/spreadsheetml/2009/9/main" objectType="Drop" dropLines="14" dropStyle="combo" dx="16" fmlaLink="$AI$21" fmlaRange="$W$3:$W$16" noThreeD="1" sel="8" val="0"/>
</file>

<file path=xl/ctrlProps/ctrlProp111.xml><?xml version="1.0" encoding="utf-8"?>
<formControlPr xmlns="http://schemas.microsoft.com/office/spreadsheetml/2009/9/main" objectType="Drop" dropLines="14" dropStyle="combo" dx="16" fmlaLink="$AI$24" fmlaRange="$W$3:$W$16" noThreeD="1" sel="8" val="0"/>
</file>

<file path=xl/ctrlProps/ctrlProp112.xml><?xml version="1.0" encoding="utf-8"?>
<formControlPr xmlns="http://schemas.microsoft.com/office/spreadsheetml/2009/9/main" objectType="Drop" dropLines="14" dropStyle="combo" dx="16" fmlaLink="$AI$23" fmlaRange="$W$3:$W$16" noThreeD="1" sel="8" val="0"/>
</file>

<file path=xl/ctrlProps/ctrlProp113.xml><?xml version="1.0" encoding="utf-8"?>
<formControlPr xmlns="http://schemas.microsoft.com/office/spreadsheetml/2009/9/main" objectType="Drop" dropLines="14" dropStyle="combo" dx="16" fmlaLink="$AI$25" fmlaRange="$W$3:$W$16" noThreeD="1" sel="8" val="0"/>
</file>

<file path=xl/ctrlProps/ctrlProp114.xml><?xml version="1.0" encoding="utf-8"?>
<formControlPr xmlns="http://schemas.microsoft.com/office/spreadsheetml/2009/9/main" objectType="Drop" dropLines="14" dropStyle="combo" dx="16" fmlaLink="$AI$26" fmlaRange="$W$3:$W$16" noThreeD="1" sel="8" val="0"/>
</file>

<file path=xl/ctrlProps/ctrlProp115.xml><?xml version="1.0" encoding="utf-8"?>
<formControlPr xmlns="http://schemas.microsoft.com/office/spreadsheetml/2009/9/main" objectType="Drop" dropLines="14" dropStyle="combo" dx="16" fmlaLink="$AI$27" fmlaRange="$W$3:$W$16" noThreeD="1" sel="8" val="0"/>
</file>

<file path=xl/ctrlProps/ctrlProp116.xml><?xml version="1.0" encoding="utf-8"?>
<formControlPr xmlns="http://schemas.microsoft.com/office/spreadsheetml/2009/9/main" objectType="Drop" dropLines="14" dropStyle="combo" dx="16" fmlaLink="$AI$28" fmlaRange="$W$3:$W$16" noThreeD="1" sel="8" val="0"/>
</file>

<file path=xl/ctrlProps/ctrlProp117.xml><?xml version="1.0" encoding="utf-8"?>
<formControlPr xmlns="http://schemas.microsoft.com/office/spreadsheetml/2009/9/main" objectType="Drop" dropLines="14" dropStyle="combo" dx="16" fmlaLink="$AI$29" fmlaRange="$W$3:$W$16" noThreeD="1" sel="8" val="0"/>
</file>

<file path=xl/ctrlProps/ctrlProp118.xml><?xml version="1.0" encoding="utf-8"?>
<formControlPr xmlns="http://schemas.microsoft.com/office/spreadsheetml/2009/9/main" objectType="Drop" dropLines="14" dropStyle="combo" dx="16" fmlaLink="$AI$30" fmlaRange="$W$3:$W$16" noThreeD="1" sel="8" val="0"/>
</file>

<file path=xl/ctrlProps/ctrlProp119.xml><?xml version="1.0" encoding="utf-8"?>
<formControlPr xmlns="http://schemas.microsoft.com/office/spreadsheetml/2009/9/main" objectType="Drop" dropLines="14" dropStyle="combo" dx="16" fmlaLink="$AI$31" fmlaRange="$W$3:$W$16" noThreeD="1" sel="8" val="0"/>
</file>

<file path=xl/ctrlProps/ctrlProp12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120.xml><?xml version="1.0" encoding="utf-8"?>
<formControlPr xmlns="http://schemas.microsoft.com/office/spreadsheetml/2009/9/main" objectType="Drop" dropLines="14" dropStyle="combo" dx="16" fmlaLink="$AI$32" fmlaRange="$W$3:$W$16" noThreeD="1" sel="8" val="0"/>
</file>

<file path=xl/ctrlProps/ctrlProp121.xml><?xml version="1.0" encoding="utf-8"?>
<formControlPr xmlns="http://schemas.microsoft.com/office/spreadsheetml/2009/9/main" objectType="Drop" dropLines="14" dropStyle="combo" dx="16" fmlaLink="$AI$38" fmlaRange="$W$3:$W$16" noThreeD="1" sel="8" val="0"/>
</file>

<file path=xl/ctrlProps/ctrlProp122.xml><?xml version="1.0" encoding="utf-8"?>
<formControlPr xmlns="http://schemas.microsoft.com/office/spreadsheetml/2009/9/main" objectType="Drop" dropLines="14" dropStyle="combo" dx="16" fmlaLink="$AI$37" fmlaRange="$W$3:$W$16" noThreeD="1" sel="8" val="0"/>
</file>

<file path=xl/ctrlProps/ctrlProp123.xml><?xml version="1.0" encoding="utf-8"?>
<formControlPr xmlns="http://schemas.microsoft.com/office/spreadsheetml/2009/9/main" objectType="Drop" dropLines="14" dropStyle="combo" dx="16" fmlaLink="$AI$39" fmlaRange="$W$3:$W$16" noThreeD="1" sel="8" val="0"/>
</file>

<file path=xl/ctrlProps/ctrlProp124.xml><?xml version="1.0" encoding="utf-8"?>
<formControlPr xmlns="http://schemas.microsoft.com/office/spreadsheetml/2009/9/main" objectType="Drop" dropLines="14" dropStyle="combo" dx="16" fmlaLink="$AI$40" fmlaRange="$W$3:$W$16" noThreeD="1" sel="8" val="0"/>
</file>

<file path=xl/ctrlProps/ctrlProp125.xml><?xml version="1.0" encoding="utf-8"?>
<formControlPr xmlns="http://schemas.microsoft.com/office/spreadsheetml/2009/9/main" objectType="Drop" dropLines="13" dropStyle="combo" dx="16" fmlaRange="$W$3:$W$22" noThreeD="1" sel="8" val="0"/>
</file>

<file path=xl/ctrlProps/ctrlProp126.xml><?xml version="1.0" encoding="utf-8"?>
<formControlPr xmlns="http://schemas.microsoft.com/office/spreadsheetml/2009/9/main" objectType="Drop" dropLines="13" dropStyle="combo" dx="16" fmlaRange="$W$3:$W$22" noThreeD="1" sel="8" val="0"/>
</file>

<file path=xl/ctrlProps/ctrlProp127.xml><?xml version="1.0" encoding="utf-8"?>
<formControlPr xmlns="http://schemas.microsoft.com/office/spreadsheetml/2009/9/main" objectType="Drop" dropLines="14" dropStyle="combo" dx="16" fmlaLink="$AI$41" fmlaRange="$W$3:$W$16" noThreeD="1" sel="8" val="0"/>
</file>

<file path=xl/ctrlProps/ctrlProp128.xml><?xml version="1.0" encoding="utf-8"?>
<formControlPr xmlns="http://schemas.microsoft.com/office/spreadsheetml/2009/9/main" objectType="Drop" dropLines="14" dropStyle="combo" dx="16" fmlaLink="$AI$42" fmlaRange="$W$3:$W$16" noThreeD="1" sel="8" val="0"/>
</file>

<file path=xl/ctrlProps/ctrlProp129.xml><?xml version="1.0" encoding="utf-8"?>
<formControlPr xmlns="http://schemas.microsoft.com/office/spreadsheetml/2009/9/main" objectType="Drop" dropLines="14" dropStyle="combo" dx="16" fmlaLink="$AI$43" fmlaRange="$W$3:$W$16" noThreeD="1" sel="8" val="0"/>
</file>

<file path=xl/ctrlProps/ctrlProp13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130.xml><?xml version="1.0" encoding="utf-8"?>
<formControlPr xmlns="http://schemas.microsoft.com/office/spreadsheetml/2009/9/main" objectType="Drop" dropLines="14" dropStyle="combo" dx="16" fmlaLink="$AI$45" fmlaRange="$W$3:$W$16" noThreeD="1" sel="8" val="0"/>
</file>

<file path=xl/ctrlProps/ctrlProp131.xml><?xml version="1.0" encoding="utf-8"?>
<formControlPr xmlns="http://schemas.microsoft.com/office/spreadsheetml/2009/9/main" objectType="Drop" dropLines="14" dropStyle="combo" dx="16" fmlaLink="$AI$44" fmlaRange="$W$3:$W$16" noThreeD="1" sel="8" val="0"/>
</file>

<file path=xl/ctrlProps/ctrlProp132.xml><?xml version="1.0" encoding="utf-8"?>
<formControlPr xmlns="http://schemas.microsoft.com/office/spreadsheetml/2009/9/main" objectType="Drop" dropLines="14" dropStyle="combo" dx="16" fmlaLink="$AI$46" fmlaRange="$W$3:$W$16" noThreeD="1" sel="8" val="0"/>
</file>

<file path=xl/ctrlProps/ctrlProp133.xml><?xml version="1.0" encoding="utf-8"?>
<formControlPr xmlns="http://schemas.microsoft.com/office/spreadsheetml/2009/9/main" objectType="Drop" dropLines="14" dropStyle="combo" dx="16" fmlaLink="$AI$47" fmlaRange="$W$3:$W$16" noThreeD="1" sel="8" val="0"/>
</file>

<file path=xl/ctrlProps/ctrlProp134.xml><?xml version="1.0" encoding="utf-8"?>
<formControlPr xmlns="http://schemas.microsoft.com/office/spreadsheetml/2009/9/main" objectType="Drop" dropLines="14" dropStyle="combo" dx="16" fmlaLink="$AI$48" fmlaRange="$W$3:$W$16" noThreeD="1" sel="8" val="0"/>
</file>

<file path=xl/ctrlProps/ctrlProp135.xml><?xml version="1.0" encoding="utf-8"?>
<formControlPr xmlns="http://schemas.microsoft.com/office/spreadsheetml/2009/9/main" objectType="Drop" dropLines="14" dropStyle="combo" dx="16" fmlaLink="$AI$49" fmlaRange="$W$3:$W$16" noThreeD="1" sel="8" val="0"/>
</file>

<file path=xl/ctrlProps/ctrlProp136.xml><?xml version="1.0" encoding="utf-8"?>
<formControlPr xmlns="http://schemas.microsoft.com/office/spreadsheetml/2009/9/main" objectType="Drop" dropLines="14" dropStyle="combo" dx="16" fmlaLink="$AI$50" fmlaRange="$W$3:$W$16" noThreeD="1" sel="8" val="0"/>
</file>

<file path=xl/ctrlProps/ctrlProp137.xml><?xml version="1.0" encoding="utf-8"?>
<formControlPr xmlns="http://schemas.microsoft.com/office/spreadsheetml/2009/9/main" objectType="Drop" dropLines="14" dropStyle="combo" dx="16" fmlaLink="$AI$51" fmlaRange="$W$3:$W$16" noThreeD="1" sel="8" val="0"/>
</file>

<file path=xl/ctrlProps/ctrlProp138.xml><?xml version="1.0" encoding="utf-8"?>
<formControlPr xmlns="http://schemas.microsoft.com/office/spreadsheetml/2009/9/main" objectType="Drop" dropLines="14" dropStyle="combo" dx="16" fmlaLink="$AI$52" fmlaRange="$W$3:$W$16" noThreeD="1" sel="8" val="0"/>
</file>

<file path=xl/ctrlProps/ctrlProp139.xml><?xml version="1.0" encoding="utf-8"?>
<formControlPr xmlns="http://schemas.microsoft.com/office/spreadsheetml/2009/9/main" objectType="Drop" dropLines="14" dropStyle="combo" dx="16" fmlaLink="$AI$54" fmlaRange="$W$3:$W$16" noThreeD="1" sel="8" val="0"/>
</file>

<file path=xl/ctrlProps/ctrlProp14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140.xml><?xml version="1.0" encoding="utf-8"?>
<formControlPr xmlns="http://schemas.microsoft.com/office/spreadsheetml/2009/9/main" objectType="Drop" dropLines="14" dropStyle="combo" dx="16" fmlaLink="$AI$53" fmlaRange="$W$3:$W$16" noThreeD="1" sel="8" val="0"/>
</file>

<file path=xl/ctrlProps/ctrlProp141.xml><?xml version="1.0" encoding="utf-8"?>
<formControlPr xmlns="http://schemas.microsoft.com/office/spreadsheetml/2009/9/main" objectType="Drop" dropLines="14" dropStyle="combo" dx="16" fmlaLink="$AI$55" fmlaRange="$W$3:$W$16" noThreeD="1" sel="8" val="0"/>
</file>

<file path=xl/ctrlProps/ctrlProp142.xml><?xml version="1.0" encoding="utf-8"?>
<formControlPr xmlns="http://schemas.microsoft.com/office/spreadsheetml/2009/9/main" objectType="Drop" dropLines="14" dropStyle="combo" dx="16" fmlaLink="$AI$56" fmlaRange="$W$3:$W$16" noThreeD="1" sel="8" val="0"/>
</file>

<file path=xl/ctrlProps/ctrlProp143.xml><?xml version="1.0" encoding="utf-8"?>
<formControlPr xmlns="http://schemas.microsoft.com/office/spreadsheetml/2009/9/main" objectType="Drop" dropLines="14" dropStyle="combo" dx="16" fmlaLink="$AI$57" fmlaRange="$W$3:$W$16" noThreeD="1" sel="8" val="0"/>
</file>

<file path=xl/ctrlProps/ctrlProp144.xml><?xml version="1.0" encoding="utf-8"?>
<formControlPr xmlns="http://schemas.microsoft.com/office/spreadsheetml/2009/9/main" objectType="Drop" dropLines="14" dropStyle="combo" dx="16" fmlaLink="$AI$58" fmlaRange="$W$3:$W$16" noThreeD="1" sel="8" val="0"/>
</file>

<file path=xl/ctrlProps/ctrlProp145.xml><?xml version="1.0" encoding="utf-8"?>
<formControlPr xmlns="http://schemas.microsoft.com/office/spreadsheetml/2009/9/main" objectType="Drop" dropLines="14" dropStyle="combo" dx="16" fmlaLink="$AI$59" fmlaRange="$W$3:$W$16" noThreeD="1" sel="8" val="0"/>
</file>

<file path=xl/ctrlProps/ctrlProp146.xml><?xml version="1.0" encoding="utf-8"?>
<formControlPr xmlns="http://schemas.microsoft.com/office/spreadsheetml/2009/9/main" objectType="Drop" dropLines="14" dropStyle="combo" dx="16" fmlaLink="$AI$61" fmlaRange="$W$3:$W$16" noThreeD="1" sel="8" val="0"/>
</file>

<file path=xl/ctrlProps/ctrlProp147.xml><?xml version="1.0" encoding="utf-8"?>
<formControlPr xmlns="http://schemas.microsoft.com/office/spreadsheetml/2009/9/main" objectType="Drop" dropLines="14" dropStyle="combo" dx="16" fmlaLink="$AI$60" fmlaRange="$W$3:$W$16" noThreeD="1" sel="8" val="0"/>
</file>

<file path=xl/ctrlProps/ctrlProp148.xml><?xml version="1.0" encoding="utf-8"?>
<formControlPr xmlns="http://schemas.microsoft.com/office/spreadsheetml/2009/9/main" objectType="Drop" dropLines="14" dropStyle="combo" dx="16" fmlaLink="$AI$62" fmlaRange="$W$3:$W$16" noThreeD="1" sel="8" val="0"/>
</file>

<file path=xl/ctrlProps/ctrlProp149.xml><?xml version="1.0" encoding="utf-8"?>
<formControlPr xmlns="http://schemas.microsoft.com/office/spreadsheetml/2009/9/main" objectType="Drop" dropLines="14" dropStyle="combo" dx="16" fmlaLink="$AI$63" fmlaRange="$W$3:$W$16" noThreeD="1" sel="8" val="0"/>
</file>

<file path=xl/ctrlProps/ctrlProp15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150.xml><?xml version="1.0" encoding="utf-8"?>
<formControlPr xmlns="http://schemas.microsoft.com/office/spreadsheetml/2009/9/main" objectType="Drop" dropLines="14" dropStyle="combo" dx="16" fmlaLink="$AI$64" fmlaRange="$W$3:$W$16" noThreeD="1" sel="8" val="0"/>
</file>

<file path=xl/ctrlProps/ctrlProp151.xml><?xml version="1.0" encoding="utf-8"?>
<formControlPr xmlns="http://schemas.microsoft.com/office/spreadsheetml/2009/9/main" objectType="Drop" dropLines="14" dropStyle="combo" dx="16" fmlaLink="$AI$65" fmlaRange="$W$3:$W$16" noThreeD="1" sel="8" val="0"/>
</file>

<file path=xl/ctrlProps/ctrlProp152.xml><?xml version="1.0" encoding="utf-8"?>
<formControlPr xmlns="http://schemas.microsoft.com/office/spreadsheetml/2009/9/main" objectType="Drop" dropLines="14" dropStyle="combo" dx="16" fmlaLink="$AI$66" fmlaRange="$W$3:$W$16" noThreeD="1" sel="8" val="0"/>
</file>

<file path=xl/ctrlProps/ctrlProp153.xml><?xml version="1.0" encoding="utf-8"?>
<formControlPr xmlns="http://schemas.microsoft.com/office/spreadsheetml/2009/9/main" objectType="Drop" dropLines="14" dropStyle="combo" dx="16" fmlaLink="$AI$67" fmlaRange="$W$3:$W$16" noThreeD="1" sel="8" val="0"/>
</file>

<file path=xl/ctrlProps/ctrlProp154.xml><?xml version="1.0" encoding="utf-8"?>
<formControlPr xmlns="http://schemas.microsoft.com/office/spreadsheetml/2009/9/main" objectType="Drop" dropLines="14" dropStyle="combo" dx="16" fmlaLink="$AI$68" fmlaRange="$W$3:$W$16" noThreeD="1" sel="8" val="0"/>
</file>

<file path=xl/ctrlProps/ctrlProp155.xml><?xml version="1.0" encoding="utf-8"?>
<formControlPr xmlns="http://schemas.microsoft.com/office/spreadsheetml/2009/9/main" objectType="Drop" dropLines="14" dropStyle="combo" dx="16" fmlaLink="$AI$69" fmlaRange="$W$3:$W$16" noThreeD="1" sel="8" val="0"/>
</file>

<file path=xl/ctrlProps/ctrlProp156.xml><?xml version="1.0" encoding="utf-8"?>
<formControlPr xmlns="http://schemas.microsoft.com/office/spreadsheetml/2009/9/main" objectType="Drop" dropLines="14" dropStyle="combo" dx="16" fmlaLink="$AI$71" fmlaRange="$W$3:$W$16" noThreeD="1" sel="8" val="0"/>
</file>

<file path=xl/ctrlProps/ctrlProp157.xml><?xml version="1.0" encoding="utf-8"?>
<formControlPr xmlns="http://schemas.microsoft.com/office/spreadsheetml/2009/9/main" objectType="Drop" dropLines="14" dropStyle="combo" dx="16" fmlaLink="$AI$70" fmlaRange="$W$3:$W$16" noThreeD="1" sel="8" val="0"/>
</file>

<file path=xl/ctrlProps/ctrlProp158.xml><?xml version="1.0" encoding="utf-8"?>
<formControlPr xmlns="http://schemas.microsoft.com/office/spreadsheetml/2009/9/main" objectType="Drop" dropLines="14" dropStyle="combo" dx="16" fmlaLink="$AI$72" fmlaRange="$W$3:$W$16" noThreeD="1" sel="8" val="0"/>
</file>

<file path=xl/ctrlProps/ctrlProp159.xml><?xml version="1.0" encoding="utf-8"?>
<formControlPr xmlns="http://schemas.microsoft.com/office/spreadsheetml/2009/9/main" objectType="Drop" dropLines="14" dropStyle="combo" dx="16" fmlaLink="$AI$73" fmlaRange="$W$3:$W$16" noThreeD="1" sel="8" val="0"/>
</file>

<file path=xl/ctrlProps/ctrlProp16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160.xml><?xml version="1.0" encoding="utf-8"?>
<formControlPr xmlns="http://schemas.microsoft.com/office/spreadsheetml/2009/9/main" objectType="Drop" dropLines="14" dropStyle="combo" dx="16" fmlaLink="$AI$74" fmlaRange="$W$3:$W$16" noThreeD="1" sel="8" val="0"/>
</file>

<file path=xl/ctrlProps/ctrlProp161.xml><?xml version="1.0" encoding="utf-8"?>
<formControlPr xmlns="http://schemas.microsoft.com/office/spreadsheetml/2009/9/main" objectType="Drop" dropLines="14" dropStyle="combo" dx="16" fmlaLink="$AI$75" fmlaRange="$W$3:$W$16" noThreeD="1" sel="8" val="0"/>
</file>

<file path=xl/ctrlProps/ctrlProp162.xml><?xml version="1.0" encoding="utf-8"?>
<formControlPr xmlns="http://schemas.microsoft.com/office/spreadsheetml/2009/9/main" objectType="Drop" dropLines="14" dropStyle="combo" dx="16" fmlaLink="$AI$76" fmlaRange="$W$3:$W$16" noThreeD="1" sel="8" val="0"/>
</file>

<file path=xl/ctrlProps/ctrlProp163.xml><?xml version="1.0" encoding="utf-8"?>
<formControlPr xmlns="http://schemas.microsoft.com/office/spreadsheetml/2009/9/main" objectType="Drop" dropLines="14" dropStyle="combo" dx="16" fmlaLink="$AI$77" fmlaRange="$W$3:$W$16" noThreeD="1" sel="8" val="0"/>
</file>

<file path=xl/ctrlProps/ctrlProp164.xml><?xml version="1.0" encoding="utf-8"?>
<formControlPr xmlns="http://schemas.microsoft.com/office/spreadsheetml/2009/9/main" objectType="Drop" dropLines="14" dropStyle="combo" dx="16" fmlaLink="$AI$78" fmlaRange="$W$3:$W$16" noThreeD="1" sel="8" val="0"/>
</file>

<file path=xl/ctrlProps/ctrlProp165.xml><?xml version="1.0" encoding="utf-8"?>
<formControlPr xmlns="http://schemas.microsoft.com/office/spreadsheetml/2009/9/main" objectType="Drop" dropLines="14" dropStyle="combo" dx="16" fmlaLink="$AI$79" fmlaRange="$W$3:$W$16" noThreeD="1" sel="8" val="0"/>
</file>

<file path=xl/ctrlProps/ctrlProp166.xml><?xml version="1.0" encoding="utf-8"?>
<formControlPr xmlns="http://schemas.microsoft.com/office/spreadsheetml/2009/9/main" objectType="Drop" dropLines="14" dropStyle="combo" dx="16" fmlaLink="$AI$81" fmlaRange="$W$3:$W$16" noThreeD="1" sel="8" val="0"/>
</file>

<file path=xl/ctrlProps/ctrlProp167.xml><?xml version="1.0" encoding="utf-8"?>
<formControlPr xmlns="http://schemas.microsoft.com/office/spreadsheetml/2009/9/main" objectType="Drop" dropLines="14" dropStyle="combo" dx="16" fmlaLink="$AI$80" fmlaRange="$W$3:$W$16" noThreeD="1" sel="8" val="0"/>
</file>

<file path=xl/ctrlProps/ctrlProp168.xml><?xml version="1.0" encoding="utf-8"?>
<formControlPr xmlns="http://schemas.microsoft.com/office/spreadsheetml/2009/9/main" objectType="Drop" dropLines="14" dropStyle="combo" dx="16" fmlaLink="$AI$82" fmlaRange="$W$3:$W$16" noThreeD="1" sel="8" val="0"/>
</file>

<file path=xl/ctrlProps/ctrlProp169.xml><?xml version="1.0" encoding="utf-8"?>
<formControlPr xmlns="http://schemas.microsoft.com/office/spreadsheetml/2009/9/main" objectType="Drop" dropLines="14" dropStyle="combo" dx="16" fmlaLink="$AI$83" fmlaRange="$W$3:$W$16" noThreeD="1" sel="8" val="0"/>
</file>

<file path=xl/ctrlProps/ctrlProp17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170.xml><?xml version="1.0" encoding="utf-8"?>
<formControlPr xmlns="http://schemas.microsoft.com/office/spreadsheetml/2009/9/main" objectType="Drop" dropLines="14" dropStyle="combo" dx="16" fmlaLink="$AI$84" fmlaRange="$W$3:$W$16" noThreeD="1" sel="8" val="0"/>
</file>

<file path=xl/ctrlProps/ctrlProp171.xml><?xml version="1.0" encoding="utf-8"?>
<formControlPr xmlns="http://schemas.microsoft.com/office/spreadsheetml/2009/9/main" objectType="Drop" dropLines="14" dropStyle="combo" dx="16" fmlaLink="$AI$85" fmlaRange="$W$3:$W$16" noThreeD="1" sel="8" val="0"/>
</file>

<file path=xl/ctrlProps/ctrlProp172.xml><?xml version="1.0" encoding="utf-8"?>
<formControlPr xmlns="http://schemas.microsoft.com/office/spreadsheetml/2009/9/main" objectType="Drop" dropLines="14" dropStyle="combo" dx="16" fmlaLink="$AI$86" fmlaRange="$W$3:$W$16" noThreeD="1" sel="8" val="0"/>
</file>

<file path=xl/ctrlProps/ctrlProp173.xml><?xml version="1.0" encoding="utf-8"?>
<formControlPr xmlns="http://schemas.microsoft.com/office/spreadsheetml/2009/9/main" objectType="Drop" dropLines="14" dropStyle="combo" dx="16" fmlaLink="$AI$87" fmlaRange="$W$3:$W$16" noThreeD="1" sel="8" val="0"/>
</file>

<file path=xl/ctrlProps/ctrlProp174.xml><?xml version="1.0" encoding="utf-8"?>
<formControlPr xmlns="http://schemas.microsoft.com/office/spreadsheetml/2009/9/main" objectType="Drop" dropLines="14" dropStyle="combo" dx="16" fmlaLink="$AI$88" fmlaRange="$W$3:$W$16" noThreeD="1" sel="8" val="0"/>
</file>

<file path=xl/ctrlProps/ctrlProp175.xml><?xml version="1.0" encoding="utf-8"?>
<formControlPr xmlns="http://schemas.microsoft.com/office/spreadsheetml/2009/9/main" objectType="Drop" dropLines="14" dropStyle="combo" dx="16" fmlaLink="$AI$89" fmlaRange="$W$3:$W$16" noThreeD="1" sel="8" val="0"/>
</file>

<file path=xl/ctrlProps/ctrlProp176.xml><?xml version="1.0" encoding="utf-8"?>
<formControlPr xmlns="http://schemas.microsoft.com/office/spreadsheetml/2009/9/main" objectType="Drop" dropLines="14" dropStyle="combo" dx="16" fmlaLink="$AI$91" fmlaRange="$W$3:$W$16" noThreeD="1" sel="8" val="0"/>
</file>

<file path=xl/ctrlProps/ctrlProp177.xml><?xml version="1.0" encoding="utf-8"?>
<formControlPr xmlns="http://schemas.microsoft.com/office/spreadsheetml/2009/9/main" objectType="Drop" dropLines="14" dropStyle="combo" dx="16" fmlaLink="$AI$90" fmlaRange="$W$3:$W$16" noThreeD="1" sel="8" val="0"/>
</file>

<file path=xl/ctrlProps/ctrlProp178.xml><?xml version="1.0" encoding="utf-8"?>
<formControlPr xmlns="http://schemas.microsoft.com/office/spreadsheetml/2009/9/main" objectType="Drop" dropLines="14" dropStyle="combo" dx="16" fmlaLink="$AI$92" fmlaRange="$W$3:$W$16" noThreeD="1" sel="8" val="0"/>
</file>

<file path=xl/ctrlProps/ctrlProp179.xml><?xml version="1.0" encoding="utf-8"?>
<formControlPr xmlns="http://schemas.microsoft.com/office/spreadsheetml/2009/9/main" objectType="Drop" dropLines="14" dropStyle="combo" dx="16" fmlaLink="$AI$93" fmlaRange="$W$3:$W$16" noThreeD="1" sel="8" val="0"/>
</file>

<file path=xl/ctrlProps/ctrlProp18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180.xml><?xml version="1.0" encoding="utf-8"?>
<formControlPr xmlns="http://schemas.microsoft.com/office/spreadsheetml/2009/9/main" objectType="Drop" dropLines="14" dropStyle="combo" dx="16" fmlaLink="$AI$22" fmlaRange="$W$3:$W$16" noThreeD="1" sel="8" val="0"/>
</file>

<file path=xl/ctrlProps/ctrlProp181.xml><?xml version="1.0" encoding="utf-8"?>
<formControlPr xmlns="http://schemas.microsoft.com/office/spreadsheetml/2009/9/main" objectType="Drop" dropLines="14" dropStyle="combo" dx="16" fmlaLink="$AI$33" fmlaRange="$W$3:$W$16" noThreeD="1" sel="8" val="0"/>
</file>

<file path=xl/ctrlProps/ctrlProp182.xml><?xml version="1.0" encoding="utf-8"?>
<formControlPr xmlns="http://schemas.microsoft.com/office/spreadsheetml/2009/9/main" objectType="Drop" dropLines="14" dropStyle="combo" dx="16" fmlaLink="$AI$34" fmlaRange="$W$3:$W$16" noThreeD="1" sel="8" val="0"/>
</file>

<file path=xl/ctrlProps/ctrlProp183.xml><?xml version="1.0" encoding="utf-8"?>
<formControlPr xmlns="http://schemas.microsoft.com/office/spreadsheetml/2009/9/main" objectType="Drop" dropLines="14" dropStyle="combo" dx="16" fmlaLink="$AI$36" fmlaRange="$W$3:$W$16" noThreeD="1" sel="8" val="0"/>
</file>

<file path=xl/ctrlProps/ctrlProp184.xml><?xml version="1.0" encoding="utf-8"?>
<formControlPr xmlns="http://schemas.microsoft.com/office/spreadsheetml/2009/9/main" objectType="Drop" dropLines="14" dropStyle="combo" dx="16" fmlaLink="$AI$35" fmlaRange="$W$3:$W$16" noThreeD="1" sel="8" val="0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2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20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21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22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23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24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25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26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27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28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29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3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30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31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32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33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34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35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36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37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38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39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4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40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41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42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43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44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45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46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47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48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49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5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50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51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52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53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54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55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56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57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58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59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6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60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61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62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63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64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65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66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67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68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69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7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70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71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72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73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74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75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76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77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78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79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8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80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81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82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83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84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85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86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87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88.xml><?xml version="1.0" encoding="utf-8"?>
<formControlPr xmlns="http://schemas.microsoft.com/office/spreadsheetml/2009/9/main" objectType="Drop" dropLines="19" dropStyle="combo" dx="16" fmlaRange="$K$3:$K$20" noThreeD="1" sel="0" val="0"/>
</file>

<file path=xl/ctrlProps/ctrlProp89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9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90.xml><?xml version="1.0" encoding="utf-8"?>
<formControlPr xmlns="http://schemas.microsoft.com/office/spreadsheetml/2009/9/main" objectType="Drop" dropLines="7" dropStyle="combo" dx="16" fmlaRange="$N$2:$N$8" noThreeD="1" sel="4" val="0"/>
</file>

<file path=xl/ctrlProps/ctrlProp91.xml><?xml version="1.0" encoding="utf-8"?>
<formControlPr xmlns="http://schemas.microsoft.com/office/spreadsheetml/2009/9/main" objectType="Drop" dropLines="14" dropStyle="combo" dx="16" fmlaLink="$AI$3" fmlaRange="$W$3:$W$16" noThreeD="1" sel="8" val="0"/>
</file>

<file path=xl/ctrlProps/ctrlProp92.xml><?xml version="1.0" encoding="utf-8"?>
<formControlPr xmlns="http://schemas.microsoft.com/office/spreadsheetml/2009/9/main" objectType="Drop" dropLines="14" dropStyle="combo" dx="16" fmlaLink="$AI$2" fmlaRange="$W$3:$W$16" noThreeD="1" sel="8" val="0"/>
</file>

<file path=xl/ctrlProps/ctrlProp93.xml><?xml version="1.0" encoding="utf-8"?>
<formControlPr xmlns="http://schemas.microsoft.com/office/spreadsheetml/2009/9/main" objectType="Drop" dropLines="14" dropStyle="combo" dx="16" fmlaLink="$AI$4" fmlaRange="$W$3:$W$16" noThreeD="1" sel="8" val="0"/>
</file>

<file path=xl/ctrlProps/ctrlProp94.xml><?xml version="1.0" encoding="utf-8"?>
<formControlPr xmlns="http://schemas.microsoft.com/office/spreadsheetml/2009/9/main" objectType="Drop" dropLines="14" dropStyle="combo" dx="16" fmlaLink="$AI$5" fmlaRange="$W$3:$W$16" noThreeD="1" sel="8" val="0"/>
</file>

<file path=xl/ctrlProps/ctrlProp95.xml><?xml version="1.0" encoding="utf-8"?>
<formControlPr xmlns="http://schemas.microsoft.com/office/spreadsheetml/2009/9/main" objectType="Drop" dropLines="14" dropStyle="combo" dx="16" fmlaLink="$AI$6" fmlaRange="$W$3:$W$16" noThreeD="1" sel="8" val="0"/>
</file>

<file path=xl/ctrlProps/ctrlProp96.xml><?xml version="1.0" encoding="utf-8"?>
<formControlPr xmlns="http://schemas.microsoft.com/office/spreadsheetml/2009/9/main" objectType="Drop" dropLines="14" dropStyle="combo" dx="16" fmlaLink="$AI$7" fmlaRange="$W$3:$W$16" noThreeD="1" sel="8" val="0"/>
</file>

<file path=xl/ctrlProps/ctrlProp97.xml><?xml version="1.0" encoding="utf-8"?>
<formControlPr xmlns="http://schemas.microsoft.com/office/spreadsheetml/2009/9/main" objectType="Drop" dropLines="14" dropStyle="combo" dx="16" fmlaLink="$AI$8" fmlaRange="$W$3:$W$16" noThreeD="1" sel="8" val="0"/>
</file>

<file path=xl/ctrlProps/ctrlProp98.xml><?xml version="1.0" encoding="utf-8"?>
<formControlPr xmlns="http://schemas.microsoft.com/office/spreadsheetml/2009/9/main" objectType="Drop" dropLines="14" dropStyle="combo" dx="16" fmlaLink="$AI$9" fmlaRange="$W$3:$W$16" noThreeD="1" sel="8" val="0"/>
</file>

<file path=xl/ctrlProps/ctrlProp99.xml><?xml version="1.0" encoding="utf-8"?>
<formControlPr xmlns="http://schemas.microsoft.com/office/spreadsheetml/2009/9/main" objectType="Drop" dropLines="14" dropStyle="combo" dx="16" fmlaLink="$AI$10" fmlaRange="$W$3:$W$16" noThreeD="1" sel="8" val="0"/>
</file>

<file path=xl/drawings/_rels/drawing2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0.xml"/><Relationship Id="rId12" Type="http://schemas.openxmlformats.org/officeDocument/2006/relationships/chart" Target="../charts/chart11.xml"/><Relationship Id="rId13" Type="http://schemas.openxmlformats.org/officeDocument/2006/relationships/image" Target="../media/image2.jpeg"/><Relationship Id="rId14" Type="http://schemas.microsoft.com/office/2007/relationships/hdphoto" Target="../media/hdphoto1.wdp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eg"/><Relationship Id="rId4" Type="http://schemas.openxmlformats.org/officeDocument/2006/relationships/chart" Target="../charts/chart3.xml"/><Relationship Id="rId5" Type="http://schemas.openxmlformats.org/officeDocument/2006/relationships/chart" Target="../charts/chart4.xml"/><Relationship Id="rId6" Type="http://schemas.openxmlformats.org/officeDocument/2006/relationships/chart" Target="../charts/chart5.xml"/><Relationship Id="rId7" Type="http://schemas.openxmlformats.org/officeDocument/2006/relationships/chart" Target="../charts/chart6.xml"/><Relationship Id="rId8" Type="http://schemas.openxmlformats.org/officeDocument/2006/relationships/chart" Target="../charts/chart7.xml"/><Relationship Id="rId9" Type="http://schemas.openxmlformats.org/officeDocument/2006/relationships/chart" Target="../charts/chart8.xml"/><Relationship Id="rId10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1901426</xdr:colOff>
          <xdr:row>1</xdr:row>
          <xdr:rowOff>0</xdr:rowOff>
        </xdr:from>
        <xdr:to>
          <xdr:col>5</xdr:col>
          <xdr:colOff>847107</xdr:colOff>
          <xdr:row>2</xdr:row>
          <xdr:rowOff>19050</xdr:rowOff>
        </xdr:to>
        <xdr:grpSp>
          <xdr:nvGrpSpPr>
            <xdr:cNvPr id="2053" name="Group 5"/>
            <xdr:cNvGrpSpPr>
              <a:grpSpLocks/>
            </xdr:cNvGrpSpPr>
          </xdr:nvGrpSpPr>
          <xdr:grpSpPr bwMode="auto">
            <a:xfrm>
              <a:off x="4452469" y="176696"/>
              <a:ext cx="3749595" cy="195745"/>
              <a:chOff x="424" y="19"/>
              <a:chExt cx="334" cy="22"/>
            </a:xfrm>
          </xdr:grpSpPr>
          <xdr:sp macro="" textlink="">
            <xdr:nvSpPr>
              <xdr:cNvPr id="2054" name="Drop Down 6" hidden="1">
                <a:extLst>
                  <a:ext uri="{63B3BB69-23CF-44E3-9099-C40C66FF867C}">
                    <a14:compatExt spid="_x0000_s2054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055" name="Drop Down 7" hidden="1">
                <a:extLst>
                  <a:ext uri="{63B3BB69-23CF-44E3-9099-C40C66FF867C}">
                    <a14:compatExt spid="_x0000_s2055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056" name="Drop Down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1900235</xdr:colOff>
          <xdr:row>1</xdr:row>
          <xdr:rowOff>189839</xdr:rowOff>
        </xdr:from>
        <xdr:to>
          <xdr:col>5</xdr:col>
          <xdr:colOff>848297</xdr:colOff>
          <xdr:row>3</xdr:row>
          <xdr:rowOff>18389</xdr:rowOff>
        </xdr:to>
        <xdr:grpSp>
          <xdr:nvGrpSpPr>
            <xdr:cNvPr id="98" name="Group 5"/>
            <xdr:cNvGrpSpPr>
              <a:grpSpLocks/>
            </xdr:cNvGrpSpPr>
          </xdr:nvGrpSpPr>
          <xdr:grpSpPr bwMode="auto">
            <a:xfrm>
              <a:off x="4451278" y="353835"/>
              <a:ext cx="3751976" cy="194641"/>
              <a:chOff x="424" y="19"/>
              <a:chExt cx="334" cy="22"/>
            </a:xfrm>
          </xdr:grpSpPr>
          <xdr:sp macro="" textlink="">
            <xdr:nvSpPr>
              <xdr:cNvPr id="2149" name="Drop Down 101" hidden="1">
                <a:extLst>
                  <a:ext uri="{63B3BB69-23CF-44E3-9099-C40C66FF867C}">
                    <a14:compatExt spid="_x0000_s2149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150" name="Drop Down 102" hidden="1">
                <a:extLst>
                  <a:ext uri="{63B3BB69-23CF-44E3-9099-C40C66FF867C}">
                    <a14:compatExt spid="_x0000_s2150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151" name="Drop Down 103" hidden="1">
                <a:extLst>
                  <a:ext uri="{63B3BB69-23CF-44E3-9099-C40C66FF867C}">
                    <a14:compatExt spid="_x0000_s2151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1901713</xdr:colOff>
          <xdr:row>2</xdr:row>
          <xdr:rowOff>189178</xdr:rowOff>
        </xdr:from>
        <xdr:to>
          <xdr:col>5</xdr:col>
          <xdr:colOff>846819</xdr:colOff>
          <xdr:row>4</xdr:row>
          <xdr:rowOff>8203</xdr:rowOff>
        </xdr:to>
        <xdr:grpSp>
          <xdr:nvGrpSpPr>
            <xdr:cNvPr id="134" name="Group 5"/>
            <xdr:cNvGrpSpPr>
              <a:grpSpLocks/>
            </xdr:cNvGrpSpPr>
          </xdr:nvGrpSpPr>
          <xdr:grpSpPr bwMode="auto">
            <a:xfrm>
              <a:off x="4452756" y="529869"/>
              <a:ext cx="3749020" cy="196160"/>
              <a:chOff x="424" y="19"/>
              <a:chExt cx="334" cy="22"/>
            </a:xfrm>
          </xdr:grpSpPr>
          <xdr:sp macro="" textlink="">
            <xdr:nvSpPr>
              <xdr:cNvPr id="2176" name="Drop Down 128" hidden="1">
                <a:extLst>
                  <a:ext uri="{63B3BB69-23CF-44E3-9099-C40C66FF867C}">
                    <a14:compatExt spid="_x0000_s2176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177" name="Drop Down 129" hidden="1">
                <a:extLst>
                  <a:ext uri="{63B3BB69-23CF-44E3-9099-C40C66FF867C}">
                    <a14:compatExt spid="_x0000_s2177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178" name="Drop Down 130" hidden="1">
                <a:extLst>
                  <a:ext uri="{63B3BB69-23CF-44E3-9099-C40C66FF867C}">
                    <a14:compatExt spid="_x0000_s2178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1899045</xdr:colOff>
          <xdr:row>3</xdr:row>
          <xdr:rowOff>185561</xdr:rowOff>
        </xdr:from>
        <xdr:to>
          <xdr:col>5</xdr:col>
          <xdr:colOff>849488</xdr:colOff>
          <xdr:row>5</xdr:row>
          <xdr:rowOff>4586</xdr:rowOff>
        </xdr:to>
        <xdr:grpSp>
          <xdr:nvGrpSpPr>
            <xdr:cNvPr id="150" name="Group 5"/>
            <xdr:cNvGrpSpPr>
              <a:grpSpLocks/>
            </xdr:cNvGrpSpPr>
          </xdr:nvGrpSpPr>
          <xdr:grpSpPr bwMode="auto">
            <a:xfrm>
              <a:off x="4450088" y="715648"/>
              <a:ext cx="3754357" cy="183460"/>
              <a:chOff x="424" y="19"/>
              <a:chExt cx="334" cy="22"/>
            </a:xfrm>
          </xdr:grpSpPr>
          <xdr:sp macro="" textlink="">
            <xdr:nvSpPr>
              <xdr:cNvPr id="2188" name="Drop Down 140" hidden="1">
                <a:extLst>
                  <a:ext uri="{63B3BB69-23CF-44E3-9099-C40C66FF867C}">
                    <a14:compatExt spid="_x0000_s2188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189" name="Drop Down 141" hidden="1">
                <a:extLst>
                  <a:ext uri="{63B3BB69-23CF-44E3-9099-C40C66FF867C}">
                    <a14:compatExt spid="_x0000_s2189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190" name="Drop Down 142" hidden="1">
                <a:extLst>
                  <a:ext uri="{63B3BB69-23CF-44E3-9099-C40C66FF867C}">
                    <a14:compatExt spid="_x0000_s2190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1901713</xdr:colOff>
          <xdr:row>4</xdr:row>
          <xdr:rowOff>175375</xdr:rowOff>
        </xdr:from>
        <xdr:to>
          <xdr:col>5</xdr:col>
          <xdr:colOff>846819</xdr:colOff>
          <xdr:row>6</xdr:row>
          <xdr:rowOff>6306</xdr:rowOff>
        </xdr:to>
        <xdr:grpSp>
          <xdr:nvGrpSpPr>
            <xdr:cNvPr id="154" name="Group 5"/>
            <xdr:cNvGrpSpPr>
              <a:grpSpLocks/>
            </xdr:cNvGrpSpPr>
          </xdr:nvGrpSpPr>
          <xdr:grpSpPr bwMode="auto">
            <a:xfrm>
              <a:off x="4452756" y="893201"/>
              <a:ext cx="3749020" cy="184322"/>
              <a:chOff x="424" y="19"/>
              <a:chExt cx="334" cy="22"/>
            </a:xfrm>
          </xdr:grpSpPr>
          <xdr:sp macro="" textlink="">
            <xdr:nvSpPr>
              <xdr:cNvPr id="2191" name="Drop Down 143" hidden="1">
                <a:extLst>
                  <a:ext uri="{63B3BB69-23CF-44E3-9099-C40C66FF867C}">
                    <a14:compatExt spid="_x0000_s2191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192" name="Drop Down 144" hidden="1">
                <a:extLst>
                  <a:ext uri="{63B3BB69-23CF-44E3-9099-C40C66FF867C}">
                    <a14:compatExt spid="_x0000_s2192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193" name="Drop Down 145" hidden="1">
                <a:extLst>
                  <a:ext uri="{63B3BB69-23CF-44E3-9099-C40C66FF867C}">
                    <a14:compatExt spid="_x0000_s2193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1902904</xdr:colOff>
          <xdr:row>5</xdr:row>
          <xdr:rowOff>177095</xdr:rowOff>
        </xdr:from>
        <xdr:to>
          <xdr:col>5</xdr:col>
          <xdr:colOff>845629</xdr:colOff>
          <xdr:row>7</xdr:row>
          <xdr:rowOff>5645</xdr:rowOff>
        </xdr:to>
        <xdr:grpSp>
          <xdr:nvGrpSpPr>
            <xdr:cNvPr id="158" name="Group 5"/>
            <xdr:cNvGrpSpPr>
              <a:grpSpLocks/>
            </xdr:cNvGrpSpPr>
          </xdr:nvGrpSpPr>
          <xdr:grpSpPr bwMode="auto">
            <a:xfrm>
              <a:off x="4453947" y="1071617"/>
              <a:ext cx="3746639" cy="181941"/>
              <a:chOff x="424" y="19"/>
              <a:chExt cx="334" cy="22"/>
            </a:xfrm>
          </xdr:grpSpPr>
          <xdr:sp macro="" textlink="">
            <xdr:nvSpPr>
              <xdr:cNvPr id="2194" name="Drop Down 146" hidden="1">
                <a:extLst>
                  <a:ext uri="{63B3BB69-23CF-44E3-9099-C40C66FF867C}">
                    <a14:compatExt spid="_x0000_s2194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195" name="Drop Down 147" hidden="1">
                <a:extLst>
                  <a:ext uri="{63B3BB69-23CF-44E3-9099-C40C66FF867C}">
                    <a14:compatExt spid="_x0000_s2195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196" name="Drop Down 148" hidden="1">
                <a:extLst>
                  <a:ext uri="{63B3BB69-23CF-44E3-9099-C40C66FF867C}">
                    <a14:compatExt spid="_x0000_s2196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1899045</xdr:colOff>
          <xdr:row>6</xdr:row>
          <xdr:rowOff>176434</xdr:rowOff>
        </xdr:from>
        <xdr:to>
          <xdr:col>5</xdr:col>
          <xdr:colOff>849488</xdr:colOff>
          <xdr:row>8</xdr:row>
          <xdr:rowOff>7365</xdr:rowOff>
        </xdr:to>
        <xdr:grpSp>
          <xdr:nvGrpSpPr>
            <xdr:cNvPr id="162" name="Group 5"/>
            <xdr:cNvGrpSpPr>
              <a:grpSpLocks/>
            </xdr:cNvGrpSpPr>
          </xdr:nvGrpSpPr>
          <xdr:grpSpPr bwMode="auto">
            <a:xfrm>
              <a:off x="4450088" y="1247651"/>
              <a:ext cx="3754357" cy="184323"/>
              <a:chOff x="424" y="19"/>
              <a:chExt cx="334" cy="22"/>
            </a:xfrm>
          </xdr:grpSpPr>
          <xdr:sp macro="" textlink="">
            <xdr:nvSpPr>
              <xdr:cNvPr id="2197" name="Drop Down 149" hidden="1">
                <a:extLst>
                  <a:ext uri="{63B3BB69-23CF-44E3-9099-C40C66FF867C}">
                    <a14:compatExt spid="_x0000_s2197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198" name="Drop Down 150" hidden="1">
                <a:extLst>
                  <a:ext uri="{63B3BB69-23CF-44E3-9099-C40C66FF867C}">
                    <a14:compatExt spid="_x0000_s2198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199" name="Drop Down 151" hidden="1">
                <a:extLst>
                  <a:ext uri="{63B3BB69-23CF-44E3-9099-C40C66FF867C}">
                    <a14:compatExt spid="_x0000_s2199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1901713</xdr:colOff>
          <xdr:row>7</xdr:row>
          <xdr:rowOff>178154</xdr:rowOff>
        </xdr:from>
        <xdr:to>
          <xdr:col>5</xdr:col>
          <xdr:colOff>846819</xdr:colOff>
          <xdr:row>9</xdr:row>
          <xdr:rowOff>9085</xdr:rowOff>
        </xdr:to>
        <xdr:grpSp>
          <xdr:nvGrpSpPr>
            <xdr:cNvPr id="166" name="Group 5"/>
            <xdr:cNvGrpSpPr>
              <a:grpSpLocks/>
            </xdr:cNvGrpSpPr>
          </xdr:nvGrpSpPr>
          <xdr:grpSpPr bwMode="auto">
            <a:xfrm>
              <a:off x="4452756" y="1426067"/>
              <a:ext cx="3749020" cy="184322"/>
              <a:chOff x="424" y="19"/>
              <a:chExt cx="334" cy="22"/>
            </a:xfrm>
          </xdr:grpSpPr>
          <xdr:sp macro="" textlink="">
            <xdr:nvSpPr>
              <xdr:cNvPr id="2200" name="Drop Down 152" hidden="1">
                <a:extLst>
                  <a:ext uri="{63B3BB69-23CF-44E3-9099-C40C66FF867C}">
                    <a14:compatExt spid="_x0000_s2200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01" name="Drop Down 153" hidden="1">
                <a:extLst>
                  <a:ext uri="{63B3BB69-23CF-44E3-9099-C40C66FF867C}">
                    <a14:compatExt spid="_x0000_s2201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02" name="Drop Down 154" hidden="1">
                <a:extLst>
                  <a:ext uri="{63B3BB69-23CF-44E3-9099-C40C66FF867C}">
                    <a14:compatExt spid="_x0000_s2202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1899045</xdr:colOff>
          <xdr:row>8</xdr:row>
          <xdr:rowOff>179874</xdr:rowOff>
        </xdr:from>
        <xdr:to>
          <xdr:col>5</xdr:col>
          <xdr:colOff>849488</xdr:colOff>
          <xdr:row>10</xdr:row>
          <xdr:rowOff>10805</xdr:rowOff>
        </xdr:to>
        <xdr:grpSp>
          <xdr:nvGrpSpPr>
            <xdr:cNvPr id="170" name="Group 5"/>
            <xdr:cNvGrpSpPr>
              <a:grpSpLocks/>
            </xdr:cNvGrpSpPr>
          </xdr:nvGrpSpPr>
          <xdr:grpSpPr bwMode="auto">
            <a:xfrm>
              <a:off x="4450088" y="1604483"/>
              <a:ext cx="3754357" cy="184322"/>
              <a:chOff x="424" y="19"/>
              <a:chExt cx="334" cy="22"/>
            </a:xfrm>
          </xdr:grpSpPr>
          <xdr:sp macro="" textlink="">
            <xdr:nvSpPr>
              <xdr:cNvPr id="2203" name="Drop Down 155" hidden="1">
                <a:extLst>
                  <a:ext uri="{63B3BB69-23CF-44E3-9099-C40C66FF867C}">
                    <a14:compatExt spid="_x0000_s2203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04" name="Drop Down 156" hidden="1">
                <a:extLst>
                  <a:ext uri="{63B3BB69-23CF-44E3-9099-C40C66FF867C}">
                    <a14:compatExt spid="_x0000_s2204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05" name="Drop Down 157" hidden="1">
                <a:extLst>
                  <a:ext uri="{63B3BB69-23CF-44E3-9099-C40C66FF867C}">
                    <a14:compatExt spid="_x0000_s2205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1902904</xdr:colOff>
          <xdr:row>9</xdr:row>
          <xdr:rowOff>181594</xdr:rowOff>
        </xdr:from>
        <xdr:to>
          <xdr:col>5</xdr:col>
          <xdr:colOff>845629</xdr:colOff>
          <xdr:row>11</xdr:row>
          <xdr:rowOff>3575</xdr:rowOff>
        </xdr:to>
        <xdr:grpSp>
          <xdr:nvGrpSpPr>
            <xdr:cNvPr id="174" name="Group 5"/>
            <xdr:cNvGrpSpPr>
              <a:grpSpLocks/>
            </xdr:cNvGrpSpPr>
          </xdr:nvGrpSpPr>
          <xdr:grpSpPr bwMode="auto">
            <a:xfrm>
              <a:off x="4453947" y="1782898"/>
              <a:ext cx="3746639" cy="186416"/>
              <a:chOff x="424" y="19"/>
              <a:chExt cx="334" cy="22"/>
            </a:xfrm>
          </xdr:grpSpPr>
          <xdr:sp macro="" textlink="">
            <xdr:nvSpPr>
              <xdr:cNvPr id="2206" name="Drop Down 158" hidden="1">
                <a:extLst>
                  <a:ext uri="{63B3BB69-23CF-44E3-9099-C40C66FF867C}">
                    <a14:compatExt spid="_x0000_s2206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07" name="Drop Down 159" hidden="1">
                <a:extLst>
                  <a:ext uri="{63B3BB69-23CF-44E3-9099-C40C66FF867C}">
                    <a14:compatExt spid="_x0000_s2207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08" name="Drop Down 160" hidden="1">
                <a:extLst>
                  <a:ext uri="{63B3BB69-23CF-44E3-9099-C40C66FF867C}">
                    <a14:compatExt spid="_x0000_s2208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1899045</xdr:colOff>
          <xdr:row>10</xdr:row>
          <xdr:rowOff>180933</xdr:rowOff>
        </xdr:from>
        <xdr:to>
          <xdr:col>5</xdr:col>
          <xdr:colOff>849488</xdr:colOff>
          <xdr:row>11</xdr:row>
          <xdr:rowOff>190457</xdr:rowOff>
        </xdr:to>
        <xdr:grpSp>
          <xdr:nvGrpSpPr>
            <xdr:cNvPr id="178" name="Group 5"/>
            <xdr:cNvGrpSpPr>
              <a:grpSpLocks/>
            </xdr:cNvGrpSpPr>
          </xdr:nvGrpSpPr>
          <xdr:grpSpPr bwMode="auto">
            <a:xfrm>
              <a:off x="4450088" y="1958933"/>
              <a:ext cx="3754357" cy="184563"/>
              <a:chOff x="424" y="19"/>
              <a:chExt cx="334" cy="22"/>
            </a:xfrm>
          </xdr:grpSpPr>
          <xdr:sp macro="" textlink="">
            <xdr:nvSpPr>
              <xdr:cNvPr id="2209" name="Drop Down 161" hidden="1">
                <a:extLst>
                  <a:ext uri="{63B3BB69-23CF-44E3-9099-C40C66FF867C}">
                    <a14:compatExt spid="_x0000_s2209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10" name="Drop Down 162" hidden="1">
                <a:extLst>
                  <a:ext uri="{63B3BB69-23CF-44E3-9099-C40C66FF867C}">
                    <a14:compatExt spid="_x0000_s2210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11" name="Drop Down 163" hidden="1">
                <a:extLst>
                  <a:ext uri="{63B3BB69-23CF-44E3-9099-C40C66FF867C}">
                    <a14:compatExt spid="_x0000_s2211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1901713</xdr:colOff>
          <xdr:row>12</xdr:row>
          <xdr:rowOff>172466</xdr:rowOff>
        </xdr:from>
        <xdr:to>
          <xdr:col>5</xdr:col>
          <xdr:colOff>846819</xdr:colOff>
          <xdr:row>14</xdr:row>
          <xdr:rowOff>3397</xdr:rowOff>
        </xdr:to>
        <xdr:grpSp>
          <xdr:nvGrpSpPr>
            <xdr:cNvPr id="182" name="Group 5"/>
            <xdr:cNvGrpSpPr>
              <a:grpSpLocks/>
            </xdr:cNvGrpSpPr>
          </xdr:nvGrpSpPr>
          <xdr:grpSpPr bwMode="auto">
            <a:xfrm>
              <a:off x="4452756" y="2314901"/>
              <a:ext cx="3749020" cy="184322"/>
              <a:chOff x="424" y="19"/>
              <a:chExt cx="334" cy="22"/>
            </a:xfrm>
          </xdr:grpSpPr>
          <xdr:sp macro="" textlink="">
            <xdr:nvSpPr>
              <xdr:cNvPr id="2212" name="Drop Down 164" hidden="1">
                <a:extLst>
                  <a:ext uri="{63B3BB69-23CF-44E3-9099-C40C66FF867C}">
                    <a14:compatExt spid="_x0000_s2212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13" name="Drop Down 165" hidden="1">
                <a:extLst>
                  <a:ext uri="{63B3BB69-23CF-44E3-9099-C40C66FF867C}">
                    <a14:compatExt spid="_x0000_s2213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14" name="Drop Down 166" hidden="1">
                <a:extLst>
                  <a:ext uri="{63B3BB69-23CF-44E3-9099-C40C66FF867C}">
                    <a14:compatExt spid="_x0000_s2214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1899045</xdr:colOff>
          <xdr:row>11</xdr:row>
          <xdr:rowOff>170746</xdr:rowOff>
        </xdr:from>
        <xdr:to>
          <xdr:col>5</xdr:col>
          <xdr:colOff>849488</xdr:colOff>
          <xdr:row>13</xdr:row>
          <xdr:rowOff>1677</xdr:rowOff>
        </xdr:to>
        <xdr:grpSp>
          <xdr:nvGrpSpPr>
            <xdr:cNvPr id="186" name="Group 5"/>
            <xdr:cNvGrpSpPr>
              <a:grpSpLocks/>
            </xdr:cNvGrpSpPr>
          </xdr:nvGrpSpPr>
          <xdr:grpSpPr bwMode="auto">
            <a:xfrm>
              <a:off x="4450088" y="2136485"/>
              <a:ext cx="3754357" cy="184322"/>
              <a:chOff x="424" y="19"/>
              <a:chExt cx="334" cy="22"/>
            </a:xfrm>
          </xdr:grpSpPr>
          <xdr:sp macro="" textlink="">
            <xdr:nvSpPr>
              <xdr:cNvPr id="2215" name="Drop Down 167" hidden="1">
                <a:extLst>
                  <a:ext uri="{63B3BB69-23CF-44E3-9099-C40C66FF867C}">
                    <a14:compatExt spid="_x0000_s2215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16" name="Drop Down 168" hidden="1">
                <a:extLst>
                  <a:ext uri="{63B3BB69-23CF-44E3-9099-C40C66FF867C}">
                    <a14:compatExt spid="_x0000_s2216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17" name="Drop Down 169" hidden="1">
                <a:extLst>
                  <a:ext uri="{63B3BB69-23CF-44E3-9099-C40C66FF867C}">
                    <a14:compatExt spid="_x0000_s2217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1900235</xdr:colOff>
          <xdr:row>13</xdr:row>
          <xdr:rowOff>174186</xdr:rowOff>
        </xdr:from>
        <xdr:to>
          <xdr:col>5</xdr:col>
          <xdr:colOff>848297</xdr:colOff>
          <xdr:row>15</xdr:row>
          <xdr:rowOff>2736</xdr:rowOff>
        </xdr:to>
        <xdr:grpSp>
          <xdr:nvGrpSpPr>
            <xdr:cNvPr id="190" name="Group 5"/>
            <xdr:cNvGrpSpPr>
              <a:grpSpLocks/>
            </xdr:cNvGrpSpPr>
          </xdr:nvGrpSpPr>
          <xdr:grpSpPr bwMode="auto">
            <a:xfrm>
              <a:off x="4451278" y="2493316"/>
              <a:ext cx="3751976" cy="181942"/>
              <a:chOff x="424" y="19"/>
              <a:chExt cx="334" cy="22"/>
            </a:xfrm>
          </xdr:grpSpPr>
          <xdr:sp macro="" textlink="">
            <xdr:nvSpPr>
              <xdr:cNvPr id="2218" name="Drop Down 170" hidden="1">
                <a:extLst>
                  <a:ext uri="{63B3BB69-23CF-44E3-9099-C40C66FF867C}">
                    <a14:compatExt spid="_x0000_s2218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19" name="Drop Down 171" hidden="1">
                <a:extLst>
                  <a:ext uri="{63B3BB69-23CF-44E3-9099-C40C66FF867C}">
                    <a14:compatExt spid="_x0000_s2219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20" name="Drop Down 172" hidden="1">
                <a:extLst>
                  <a:ext uri="{63B3BB69-23CF-44E3-9099-C40C66FF867C}">
                    <a14:compatExt spid="_x0000_s2220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1901713</xdr:colOff>
          <xdr:row>14</xdr:row>
          <xdr:rowOff>173525</xdr:rowOff>
        </xdr:from>
        <xdr:to>
          <xdr:col>5</xdr:col>
          <xdr:colOff>846819</xdr:colOff>
          <xdr:row>16</xdr:row>
          <xdr:rowOff>4456</xdr:rowOff>
        </xdr:to>
        <xdr:grpSp>
          <xdr:nvGrpSpPr>
            <xdr:cNvPr id="194" name="Group 5"/>
            <xdr:cNvGrpSpPr>
              <a:grpSpLocks/>
            </xdr:cNvGrpSpPr>
          </xdr:nvGrpSpPr>
          <xdr:grpSpPr bwMode="auto">
            <a:xfrm>
              <a:off x="4452756" y="2669351"/>
              <a:ext cx="3749020" cy="184322"/>
              <a:chOff x="424" y="19"/>
              <a:chExt cx="334" cy="22"/>
            </a:xfrm>
          </xdr:grpSpPr>
          <xdr:sp macro="" textlink="">
            <xdr:nvSpPr>
              <xdr:cNvPr id="2221" name="Drop Down 173" hidden="1">
                <a:extLst>
                  <a:ext uri="{63B3BB69-23CF-44E3-9099-C40C66FF867C}">
                    <a14:compatExt spid="_x0000_s2221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22" name="Drop Down 174" hidden="1">
                <a:extLst>
                  <a:ext uri="{63B3BB69-23CF-44E3-9099-C40C66FF867C}">
                    <a14:compatExt spid="_x0000_s2222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23" name="Drop Down 175" hidden="1">
                <a:extLst>
                  <a:ext uri="{63B3BB69-23CF-44E3-9099-C40C66FF867C}">
                    <a14:compatExt spid="_x0000_s2223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1901713</xdr:colOff>
          <xdr:row>15</xdr:row>
          <xdr:rowOff>175245</xdr:rowOff>
        </xdr:from>
        <xdr:to>
          <xdr:col>5</xdr:col>
          <xdr:colOff>846819</xdr:colOff>
          <xdr:row>17</xdr:row>
          <xdr:rowOff>6176</xdr:rowOff>
        </xdr:to>
        <xdr:grpSp>
          <xdr:nvGrpSpPr>
            <xdr:cNvPr id="198" name="Group 5"/>
            <xdr:cNvGrpSpPr>
              <a:grpSpLocks/>
            </xdr:cNvGrpSpPr>
          </xdr:nvGrpSpPr>
          <xdr:grpSpPr bwMode="auto">
            <a:xfrm>
              <a:off x="4452756" y="2847767"/>
              <a:ext cx="3749020" cy="184322"/>
              <a:chOff x="424" y="19"/>
              <a:chExt cx="334" cy="22"/>
            </a:xfrm>
          </xdr:grpSpPr>
          <xdr:sp macro="" textlink="">
            <xdr:nvSpPr>
              <xdr:cNvPr id="2224" name="Drop Down 176" hidden="1">
                <a:extLst>
                  <a:ext uri="{63B3BB69-23CF-44E3-9099-C40C66FF867C}">
                    <a14:compatExt spid="_x0000_s2224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25" name="Drop Down 177" hidden="1">
                <a:extLst>
                  <a:ext uri="{63B3BB69-23CF-44E3-9099-C40C66FF867C}">
                    <a14:compatExt spid="_x0000_s2225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26" name="Drop Down 178" hidden="1">
                <a:extLst>
                  <a:ext uri="{63B3BB69-23CF-44E3-9099-C40C66FF867C}">
                    <a14:compatExt spid="_x0000_s2226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1901713</xdr:colOff>
          <xdr:row>16</xdr:row>
          <xdr:rowOff>176965</xdr:rowOff>
        </xdr:from>
        <xdr:to>
          <xdr:col>5</xdr:col>
          <xdr:colOff>846819</xdr:colOff>
          <xdr:row>18</xdr:row>
          <xdr:rowOff>7896</xdr:rowOff>
        </xdr:to>
        <xdr:grpSp>
          <xdr:nvGrpSpPr>
            <xdr:cNvPr id="202" name="Group 5"/>
            <xdr:cNvGrpSpPr>
              <a:grpSpLocks/>
            </xdr:cNvGrpSpPr>
          </xdr:nvGrpSpPr>
          <xdr:grpSpPr bwMode="auto">
            <a:xfrm>
              <a:off x="4452756" y="3026182"/>
              <a:ext cx="3749020" cy="184323"/>
              <a:chOff x="424" y="19"/>
              <a:chExt cx="334" cy="22"/>
            </a:xfrm>
          </xdr:grpSpPr>
          <xdr:sp macro="" textlink="">
            <xdr:nvSpPr>
              <xdr:cNvPr id="2227" name="Drop Down 179" hidden="1">
                <a:extLst>
                  <a:ext uri="{63B3BB69-23CF-44E3-9099-C40C66FF867C}">
                    <a14:compatExt spid="_x0000_s2227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28" name="Drop Down 180" hidden="1">
                <a:extLst>
                  <a:ext uri="{63B3BB69-23CF-44E3-9099-C40C66FF867C}">
                    <a14:compatExt spid="_x0000_s2228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29" name="Drop Down 181" hidden="1">
                <a:extLst>
                  <a:ext uri="{63B3BB69-23CF-44E3-9099-C40C66FF867C}">
                    <a14:compatExt spid="_x0000_s2229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1901713</xdr:colOff>
          <xdr:row>18</xdr:row>
          <xdr:rowOff>180405</xdr:rowOff>
        </xdr:from>
        <xdr:to>
          <xdr:col>5</xdr:col>
          <xdr:colOff>846819</xdr:colOff>
          <xdr:row>20</xdr:row>
          <xdr:rowOff>11336</xdr:rowOff>
        </xdr:to>
        <xdr:grpSp>
          <xdr:nvGrpSpPr>
            <xdr:cNvPr id="206" name="Group 5"/>
            <xdr:cNvGrpSpPr>
              <a:grpSpLocks/>
            </xdr:cNvGrpSpPr>
          </xdr:nvGrpSpPr>
          <xdr:grpSpPr bwMode="auto">
            <a:xfrm>
              <a:off x="4452756" y="3383014"/>
              <a:ext cx="3749020" cy="184322"/>
              <a:chOff x="424" y="19"/>
              <a:chExt cx="334" cy="22"/>
            </a:xfrm>
          </xdr:grpSpPr>
          <xdr:sp macro="" textlink="">
            <xdr:nvSpPr>
              <xdr:cNvPr id="2230" name="Drop Down 182" hidden="1">
                <a:extLst>
                  <a:ext uri="{63B3BB69-23CF-44E3-9099-C40C66FF867C}">
                    <a14:compatExt spid="_x0000_s2230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31" name="Drop Down 183" hidden="1">
                <a:extLst>
                  <a:ext uri="{63B3BB69-23CF-44E3-9099-C40C66FF867C}">
                    <a14:compatExt spid="_x0000_s2231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32" name="Drop Down 184" hidden="1">
                <a:extLst>
                  <a:ext uri="{63B3BB69-23CF-44E3-9099-C40C66FF867C}">
                    <a14:compatExt spid="_x0000_s2232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1901713</xdr:colOff>
          <xdr:row>17</xdr:row>
          <xdr:rowOff>178685</xdr:rowOff>
        </xdr:from>
        <xdr:to>
          <xdr:col>5</xdr:col>
          <xdr:colOff>846819</xdr:colOff>
          <xdr:row>19</xdr:row>
          <xdr:rowOff>9616</xdr:rowOff>
        </xdr:to>
        <xdr:grpSp>
          <xdr:nvGrpSpPr>
            <xdr:cNvPr id="210" name="Group 5"/>
            <xdr:cNvGrpSpPr>
              <a:grpSpLocks/>
            </xdr:cNvGrpSpPr>
          </xdr:nvGrpSpPr>
          <xdr:grpSpPr bwMode="auto">
            <a:xfrm>
              <a:off x="4452756" y="3204598"/>
              <a:ext cx="3749020" cy="184322"/>
              <a:chOff x="424" y="19"/>
              <a:chExt cx="334" cy="22"/>
            </a:xfrm>
          </xdr:grpSpPr>
          <xdr:sp macro="" textlink="">
            <xdr:nvSpPr>
              <xdr:cNvPr id="2233" name="Drop Down 185" hidden="1">
                <a:extLst>
                  <a:ext uri="{63B3BB69-23CF-44E3-9099-C40C66FF867C}">
                    <a14:compatExt spid="_x0000_s2233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34" name="Drop Down 186" hidden="1">
                <a:extLst>
                  <a:ext uri="{63B3BB69-23CF-44E3-9099-C40C66FF867C}">
                    <a14:compatExt spid="_x0000_s2234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35" name="Drop Down 187" hidden="1">
                <a:extLst>
                  <a:ext uri="{63B3BB69-23CF-44E3-9099-C40C66FF867C}">
                    <a14:compatExt spid="_x0000_s2235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1902904</xdr:colOff>
          <xdr:row>19</xdr:row>
          <xdr:rowOff>182125</xdr:rowOff>
        </xdr:from>
        <xdr:to>
          <xdr:col>5</xdr:col>
          <xdr:colOff>845629</xdr:colOff>
          <xdr:row>21</xdr:row>
          <xdr:rowOff>10675</xdr:rowOff>
        </xdr:to>
        <xdr:grpSp>
          <xdr:nvGrpSpPr>
            <xdr:cNvPr id="214" name="Group 5"/>
            <xdr:cNvGrpSpPr>
              <a:grpSpLocks/>
            </xdr:cNvGrpSpPr>
          </xdr:nvGrpSpPr>
          <xdr:grpSpPr bwMode="auto">
            <a:xfrm>
              <a:off x="4453947" y="3561429"/>
              <a:ext cx="3746639" cy="181942"/>
              <a:chOff x="424" y="19"/>
              <a:chExt cx="334" cy="22"/>
            </a:xfrm>
          </xdr:grpSpPr>
          <xdr:sp macro="" textlink="">
            <xdr:nvSpPr>
              <xdr:cNvPr id="2236" name="Drop Down 188" hidden="1">
                <a:extLst>
                  <a:ext uri="{63B3BB69-23CF-44E3-9099-C40C66FF867C}">
                    <a14:compatExt spid="_x0000_s2236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37" name="Drop Down 189" hidden="1">
                <a:extLst>
                  <a:ext uri="{63B3BB69-23CF-44E3-9099-C40C66FF867C}">
                    <a14:compatExt spid="_x0000_s2237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38" name="Drop Down 190" hidden="1">
                <a:extLst>
                  <a:ext uri="{63B3BB69-23CF-44E3-9099-C40C66FF867C}">
                    <a14:compatExt spid="_x0000_s2238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1901713</xdr:colOff>
          <xdr:row>20</xdr:row>
          <xdr:rowOff>181464</xdr:rowOff>
        </xdr:from>
        <xdr:to>
          <xdr:col>5</xdr:col>
          <xdr:colOff>846819</xdr:colOff>
          <xdr:row>22</xdr:row>
          <xdr:rowOff>12395</xdr:rowOff>
        </xdr:to>
        <xdr:grpSp>
          <xdr:nvGrpSpPr>
            <xdr:cNvPr id="218" name="Group 5"/>
            <xdr:cNvGrpSpPr>
              <a:grpSpLocks/>
            </xdr:cNvGrpSpPr>
          </xdr:nvGrpSpPr>
          <xdr:grpSpPr bwMode="auto">
            <a:xfrm>
              <a:off x="4452756" y="3737464"/>
              <a:ext cx="3749020" cy="184322"/>
              <a:chOff x="424" y="19"/>
              <a:chExt cx="334" cy="22"/>
            </a:xfrm>
          </xdr:grpSpPr>
          <xdr:sp macro="" textlink="">
            <xdr:nvSpPr>
              <xdr:cNvPr id="2239" name="Drop Down 191" hidden="1">
                <a:extLst>
                  <a:ext uri="{63B3BB69-23CF-44E3-9099-C40C66FF867C}">
                    <a14:compatExt spid="_x0000_s2239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40" name="Drop Down 192" hidden="1">
                <a:extLst>
                  <a:ext uri="{63B3BB69-23CF-44E3-9099-C40C66FF867C}">
                    <a14:compatExt spid="_x0000_s2240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41" name="Drop Down 193" hidden="1">
                <a:extLst>
                  <a:ext uri="{63B3BB69-23CF-44E3-9099-C40C66FF867C}">
                    <a14:compatExt spid="_x0000_s2241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1901713</xdr:colOff>
          <xdr:row>21</xdr:row>
          <xdr:rowOff>183184</xdr:rowOff>
        </xdr:from>
        <xdr:to>
          <xdr:col>5</xdr:col>
          <xdr:colOff>846819</xdr:colOff>
          <xdr:row>23</xdr:row>
          <xdr:rowOff>14115</xdr:rowOff>
        </xdr:to>
        <xdr:grpSp>
          <xdr:nvGrpSpPr>
            <xdr:cNvPr id="222" name="Group 5"/>
            <xdr:cNvGrpSpPr>
              <a:grpSpLocks/>
            </xdr:cNvGrpSpPr>
          </xdr:nvGrpSpPr>
          <xdr:grpSpPr bwMode="auto">
            <a:xfrm>
              <a:off x="4452756" y="3915880"/>
              <a:ext cx="3749020" cy="184322"/>
              <a:chOff x="424" y="19"/>
              <a:chExt cx="334" cy="22"/>
            </a:xfrm>
          </xdr:grpSpPr>
          <xdr:sp macro="" textlink="">
            <xdr:nvSpPr>
              <xdr:cNvPr id="2242" name="Drop Down 194" hidden="1">
                <a:extLst>
                  <a:ext uri="{63B3BB69-23CF-44E3-9099-C40C66FF867C}">
                    <a14:compatExt spid="_x0000_s2242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43" name="Drop Down 195" hidden="1">
                <a:extLst>
                  <a:ext uri="{63B3BB69-23CF-44E3-9099-C40C66FF867C}">
                    <a14:compatExt spid="_x0000_s2243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44" name="Drop Down 196" hidden="1">
                <a:extLst>
                  <a:ext uri="{63B3BB69-23CF-44E3-9099-C40C66FF867C}">
                    <a14:compatExt spid="_x0000_s2244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1901713</xdr:colOff>
          <xdr:row>22</xdr:row>
          <xdr:rowOff>184904</xdr:rowOff>
        </xdr:from>
        <xdr:to>
          <xdr:col>5</xdr:col>
          <xdr:colOff>846819</xdr:colOff>
          <xdr:row>24</xdr:row>
          <xdr:rowOff>15835</xdr:rowOff>
        </xdr:to>
        <xdr:grpSp>
          <xdr:nvGrpSpPr>
            <xdr:cNvPr id="226" name="Group 5"/>
            <xdr:cNvGrpSpPr>
              <a:grpSpLocks/>
            </xdr:cNvGrpSpPr>
          </xdr:nvGrpSpPr>
          <xdr:grpSpPr bwMode="auto">
            <a:xfrm>
              <a:off x="4452756" y="4081595"/>
              <a:ext cx="3749020" cy="197023"/>
              <a:chOff x="424" y="19"/>
              <a:chExt cx="334" cy="22"/>
            </a:xfrm>
          </xdr:grpSpPr>
          <xdr:sp macro="" textlink="">
            <xdr:nvSpPr>
              <xdr:cNvPr id="2245" name="Drop Down 197" hidden="1">
                <a:extLst>
                  <a:ext uri="{63B3BB69-23CF-44E3-9099-C40C66FF867C}">
                    <a14:compatExt spid="_x0000_s2245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46" name="Drop Down 198" hidden="1">
                <a:extLst>
                  <a:ext uri="{63B3BB69-23CF-44E3-9099-C40C66FF867C}">
                    <a14:compatExt spid="_x0000_s2246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47" name="Drop Down 199" hidden="1">
                <a:extLst>
                  <a:ext uri="{63B3BB69-23CF-44E3-9099-C40C66FF867C}">
                    <a14:compatExt spid="_x0000_s2247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1901713</xdr:colOff>
          <xdr:row>23</xdr:row>
          <xdr:rowOff>186624</xdr:rowOff>
        </xdr:from>
        <xdr:to>
          <xdr:col>5</xdr:col>
          <xdr:colOff>846819</xdr:colOff>
          <xdr:row>25</xdr:row>
          <xdr:rowOff>17555</xdr:rowOff>
        </xdr:to>
        <xdr:grpSp>
          <xdr:nvGrpSpPr>
            <xdr:cNvPr id="230" name="Group 5"/>
            <xdr:cNvGrpSpPr>
              <a:grpSpLocks/>
            </xdr:cNvGrpSpPr>
          </xdr:nvGrpSpPr>
          <xdr:grpSpPr bwMode="auto">
            <a:xfrm>
              <a:off x="4452756" y="4260011"/>
              <a:ext cx="3749020" cy="197022"/>
              <a:chOff x="424" y="19"/>
              <a:chExt cx="334" cy="22"/>
            </a:xfrm>
          </xdr:grpSpPr>
          <xdr:sp macro="" textlink="">
            <xdr:nvSpPr>
              <xdr:cNvPr id="2248" name="Drop Down 200" hidden="1">
                <a:extLst>
                  <a:ext uri="{63B3BB69-23CF-44E3-9099-C40C66FF867C}">
                    <a14:compatExt spid="_x0000_s2248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49" name="Drop Down 201" hidden="1">
                <a:extLst>
                  <a:ext uri="{63B3BB69-23CF-44E3-9099-C40C66FF867C}">
                    <a14:compatExt spid="_x0000_s2249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50" name="Drop Down 202" hidden="1">
                <a:extLst>
                  <a:ext uri="{63B3BB69-23CF-44E3-9099-C40C66FF867C}">
                    <a14:compatExt spid="_x0000_s2250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1901713</xdr:colOff>
          <xdr:row>24</xdr:row>
          <xdr:rowOff>188344</xdr:rowOff>
        </xdr:from>
        <xdr:to>
          <xdr:col>5</xdr:col>
          <xdr:colOff>846819</xdr:colOff>
          <xdr:row>26</xdr:row>
          <xdr:rowOff>7369</xdr:rowOff>
        </xdr:to>
        <xdr:grpSp>
          <xdr:nvGrpSpPr>
            <xdr:cNvPr id="234" name="Group 5"/>
            <xdr:cNvGrpSpPr>
              <a:grpSpLocks/>
            </xdr:cNvGrpSpPr>
          </xdr:nvGrpSpPr>
          <xdr:grpSpPr bwMode="auto">
            <a:xfrm>
              <a:off x="4452756" y="4438427"/>
              <a:ext cx="3749020" cy="185116"/>
              <a:chOff x="424" y="19"/>
              <a:chExt cx="334" cy="22"/>
            </a:xfrm>
          </xdr:grpSpPr>
          <xdr:sp macro="" textlink="">
            <xdr:nvSpPr>
              <xdr:cNvPr id="2251" name="Drop Down 203" hidden="1">
                <a:extLst>
                  <a:ext uri="{63B3BB69-23CF-44E3-9099-C40C66FF867C}">
                    <a14:compatExt spid="_x0000_s2251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52" name="Drop Down 204" hidden="1">
                <a:extLst>
                  <a:ext uri="{63B3BB69-23CF-44E3-9099-C40C66FF867C}">
                    <a14:compatExt spid="_x0000_s2252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53" name="Drop Down 205" hidden="1">
                <a:extLst>
                  <a:ext uri="{63B3BB69-23CF-44E3-9099-C40C66FF867C}">
                    <a14:compatExt spid="_x0000_s2253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1901713</xdr:colOff>
          <xdr:row>25</xdr:row>
          <xdr:rowOff>184727</xdr:rowOff>
        </xdr:from>
        <xdr:to>
          <xdr:col>5</xdr:col>
          <xdr:colOff>846819</xdr:colOff>
          <xdr:row>26</xdr:row>
          <xdr:rowOff>194252</xdr:rowOff>
        </xdr:to>
        <xdr:grpSp>
          <xdr:nvGrpSpPr>
            <xdr:cNvPr id="238" name="Group 5"/>
            <xdr:cNvGrpSpPr>
              <a:grpSpLocks/>
            </xdr:cNvGrpSpPr>
          </xdr:nvGrpSpPr>
          <xdr:grpSpPr bwMode="auto">
            <a:xfrm>
              <a:off x="4452756" y="4611505"/>
              <a:ext cx="3749020" cy="186221"/>
              <a:chOff x="424" y="19"/>
              <a:chExt cx="334" cy="22"/>
            </a:xfrm>
          </xdr:grpSpPr>
          <xdr:sp macro="" textlink="">
            <xdr:nvSpPr>
              <xdr:cNvPr id="2254" name="Drop Down 206" hidden="1">
                <a:extLst>
                  <a:ext uri="{63B3BB69-23CF-44E3-9099-C40C66FF867C}">
                    <a14:compatExt spid="_x0000_s2254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55" name="Drop Down 207" hidden="1">
                <a:extLst>
                  <a:ext uri="{63B3BB69-23CF-44E3-9099-C40C66FF867C}">
                    <a14:compatExt spid="_x0000_s2255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56" name="Drop Down 208" hidden="1">
                <a:extLst>
                  <a:ext uri="{63B3BB69-23CF-44E3-9099-C40C66FF867C}">
                    <a14:compatExt spid="_x0000_s2256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1901713</xdr:colOff>
          <xdr:row>27</xdr:row>
          <xdr:rowOff>164355</xdr:rowOff>
        </xdr:from>
        <xdr:to>
          <xdr:col>5</xdr:col>
          <xdr:colOff>846819</xdr:colOff>
          <xdr:row>28</xdr:row>
          <xdr:rowOff>185786</xdr:rowOff>
        </xdr:to>
        <xdr:grpSp>
          <xdr:nvGrpSpPr>
            <xdr:cNvPr id="242" name="Group 5"/>
            <xdr:cNvGrpSpPr>
              <a:grpSpLocks/>
            </xdr:cNvGrpSpPr>
          </xdr:nvGrpSpPr>
          <xdr:grpSpPr bwMode="auto">
            <a:xfrm>
              <a:off x="4452756" y="4957225"/>
              <a:ext cx="3749020" cy="185426"/>
              <a:chOff x="424" y="19"/>
              <a:chExt cx="334" cy="22"/>
            </a:xfrm>
          </xdr:grpSpPr>
          <xdr:sp macro="" textlink="">
            <xdr:nvSpPr>
              <xdr:cNvPr id="2257" name="Drop Down 209" hidden="1">
                <a:extLst>
                  <a:ext uri="{63B3BB69-23CF-44E3-9099-C40C66FF867C}">
                    <a14:compatExt spid="_x0000_s2257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58" name="Drop Down 210" hidden="1">
                <a:extLst>
                  <a:ext uri="{63B3BB69-23CF-44E3-9099-C40C66FF867C}">
                    <a14:compatExt spid="_x0000_s2258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59" name="Drop Down 211" hidden="1">
                <a:extLst>
                  <a:ext uri="{63B3BB69-23CF-44E3-9099-C40C66FF867C}">
                    <a14:compatExt spid="_x0000_s2259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1901713</xdr:colOff>
          <xdr:row>26</xdr:row>
          <xdr:rowOff>174541</xdr:rowOff>
        </xdr:from>
        <xdr:to>
          <xdr:col>5</xdr:col>
          <xdr:colOff>846819</xdr:colOff>
          <xdr:row>27</xdr:row>
          <xdr:rowOff>184066</xdr:rowOff>
        </xdr:to>
        <xdr:grpSp>
          <xdr:nvGrpSpPr>
            <xdr:cNvPr id="246" name="Group 5"/>
            <xdr:cNvGrpSpPr>
              <a:grpSpLocks/>
            </xdr:cNvGrpSpPr>
          </xdr:nvGrpSpPr>
          <xdr:grpSpPr bwMode="auto">
            <a:xfrm>
              <a:off x="4452756" y="4790715"/>
              <a:ext cx="3749020" cy="186221"/>
              <a:chOff x="424" y="19"/>
              <a:chExt cx="334" cy="22"/>
            </a:xfrm>
          </xdr:grpSpPr>
          <xdr:sp macro="" textlink="">
            <xdr:nvSpPr>
              <xdr:cNvPr id="2260" name="Drop Down 212" hidden="1">
                <a:extLst>
                  <a:ext uri="{63B3BB69-23CF-44E3-9099-C40C66FF867C}">
                    <a14:compatExt spid="_x0000_s2260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61" name="Drop Down 213" hidden="1">
                <a:extLst>
                  <a:ext uri="{63B3BB69-23CF-44E3-9099-C40C66FF867C}">
                    <a14:compatExt spid="_x0000_s2261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62" name="Drop Down 214" hidden="1">
                <a:extLst>
                  <a:ext uri="{63B3BB69-23CF-44E3-9099-C40C66FF867C}">
                    <a14:compatExt spid="_x0000_s2262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1902904</xdr:colOff>
          <xdr:row>28</xdr:row>
          <xdr:rowOff>166075</xdr:rowOff>
        </xdr:from>
        <xdr:to>
          <xdr:col>5</xdr:col>
          <xdr:colOff>845629</xdr:colOff>
          <xdr:row>29</xdr:row>
          <xdr:rowOff>185125</xdr:rowOff>
        </xdr:to>
        <xdr:grpSp>
          <xdr:nvGrpSpPr>
            <xdr:cNvPr id="250" name="Group 5"/>
            <xdr:cNvGrpSpPr>
              <a:grpSpLocks/>
            </xdr:cNvGrpSpPr>
          </xdr:nvGrpSpPr>
          <xdr:grpSpPr bwMode="auto">
            <a:xfrm>
              <a:off x="4453947" y="5135640"/>
              <a:ext cx="3746639" cy="183046"/>
              <a:chOff x="424" y="19"/>
              <a:chExt cx="334" cy="22"/>
            </a:xfrm>
          </xdr:grpSpPr>
          <xdr:sp macro="" textlink="">
            <xdr:nvSpPr>
              <xdr:cNvPr id="2263" name="Drop Down 215" hidden="1">
                <a:extLst>
                  <a:ext uri="{63B3BB69-23CF-44E3-9099-C40C66FF867C}">
                    <a14:compatExt spid="_x0000_s2263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64" name="Drop Down 216" hidden="1">
                <a:extLst>
                  <a:ext uri="{63B3BB69-23CF-44E3-9099-C40C66FF867C}">
                    <a14:compatExt spid="_x0000_s2264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65" name="Drop Down 217" hidden="1">
                <a:extLst>
                  <a:ext uri="{63B3BB69-23CF-44E3-9099-C40C66FF867C}">
                    <a14:compatExt spid="_x0000_s2265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1901713</xdr:colOff>
          <xdr:row>29</xdr:row>
          <xdr:rowOff>165409</xdr:rowOff>
        </xdr:from>
        <xdr:to>
          <xdr:col>5</xdr:col>
          <xdr:colOff>846819</xdr:colOff>
          <xdr:row>30</xdr:row>
          <xdr:rowOff>186840</xdr:rowOff>
        </xdr:to>
        <xdr:grpSp>
          <xdr:nvGrpSpPr>
            <xdr:cNvPr id="254" name="Group 5"/>
            <xdr:cNvGrpSpPr>
              <a:grpSpLocks/>
            </xdr:cNvGrpSpPr>
          </xdr:nvGrpSpPr>
          <xdr:grpSpPr bwMode="auto">
            <a:xfrm>
              <a:off x="4452756" y="5311670"/>
              <a:ext cx="3749020" cy="185427"/>
              <a:chOff x="424" y="19"/>
              <a:chExt cx="334" cy="22"/>
            </a:xfrm>
          </xdr:grpSpPr>
          <xdr:sp macro="" textlink="">
            <xdr:nvSpPr>
              <xdr:cNvPr id="2266" name="Drop Down 218" hidden="1">
                <a:extLst>
                  <a:ext uri="{63B3BB69-23CF-44E3-9099-C40C66FF867C}">
                    <a14:compatExt spid="_x0000_s2266"/>
                  </a:ext>
                </a:extLst>
              </xdr:cNvPr>
              <xdr:cNvSpPr/>
            </xdr:nvSpPr>
            <xdr:spPr>
              <a:xfrm>
                <a:off x="424" y="19"/>
                <a:ext cx="153" cy="22"/>
              </a:xfrm>
              <a:prstGeom prst="rect">
                <a:avLst/>
              </a:prstGeom>
            </xdr:spPr>
          </xdr:sp>
          <xdr:sp macro="" textlink="">
            <xdr:nvSpPr>
              <xdr:cNvPr id="2267" name="Drop Down 219" hidden="1">
                <a:extLst>
                  <a:ext uri="{63B3BB69-23CF-44E3-9099-C40C66FF867C}">
                    <a14:compatExt spid="_x0000_s2267"/>
                  </a:ext>
                </a:extLst>
              </xdr:cNvPr>
              <xdr:cNvSpPr/>
            </xdr:nvSpPr>
            <xdr:spPr>
              <a:xfrm>
                <a:off x="577" y="19"/>
                <a:ext cx="93" cy="22"/>
              </a:xfrm>
              <a:prstGeom prst="rect">
                <a:avLst/>
              </a:prstGeom>
            </xdr:spPr>
          </xdr:sp>
          <xdr:sp macro="" textlink="">
            <xdr:nvSpPr>
              <xdr:cNvPr id="2268" name="Drop Down 220" hidden="1">
                <a:extLst>
                  <a:ext uri="{63B3BB69-23CF-44E3-9099-C40C66FF867C}">
                    <a14:compatExt spid="_x0000_s2268"/>
                  </a:ext>
                </a:extLst>
              </xdr:cNvPr>
              <xdr:cNvSpPr/>
            </xdr:nvSpPr>
            <xdr:spPr>
              <a:xfrm>
                <a:off x="668" y="19"/>
                <a:ext cx="90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0</xdr:row>
      <xdr:rowOff>200023</xdr:rowOff>
    </xdr:from>
    <xdr:to>
      <xdr:col>16</xdr:col>
      <xdr:colOff>19050</xdr:colOff>
      <xdr:row>13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19049</xdr:colOff>
      <xdr:row>13</xdr:row>
      <xdr:rowOff>28574</xdr:rowOff>
    </xdr:from>
    <xdr:to>
      <xdr:col>16</xdr:col>
      <xdr:colOff>0</xdr:colOff>
      <xdr:row>24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</xdr:colOff>
      <xdr:row>16</xdr:row>
      <xdr:rowOff>180975</xdr:rowOff>
    </xdr:from>
    <xdr:to>
      <xdr:col>9</xdr:col>
      <xdr:colOff>504825</xdr:colOff>
      <xdr:row>23</xdr:row>
      <xdr:rowOff>190500</xdr:rowOff>
    </xdr:to>
    <xdr:sp macro="" textlink="">
      <xdr:nvSpPr>
        <xdr:cNvPr id="4" name="TextBox 3"/>
        <xdr:cNvSpPr txBox="1"/>
      </xdr:nvSpPr>
      <xdr:spPr>
        <a:xfrm>
          <a:off x="4905375" y="3228975"/>
          <a:ext cx="1085850" cy="1343025"/>
        </a:xfrm>
        <a:prstGeom prst="rect">
          <a:avLst/>
        </a:prstGeom>
        <a:blipFill>
          <a:blip xmlns:r="http://schemas.openxmlformats.org/officeDocument/2006/relationships" r:embed="rId3" cstate="print"/>
          <a:tile tx="0" ty="0" sx="100000" sy="100000" flip="none" algn="tl"/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0</xdr:col>
      <xdr:colOff>38100</xdr:colOff>
      <xdr:row>2</xdr:row>
      <xdr:rowOff>39687</xdr:rowOff>
    </xdr:from>
    <xdr:to>
      <xdr:col>1</xdr:col>
      <xdr:colOff>28575</xdr:colOff>
      <xdr:row>12</xdr:row>
      <xdr:rowOff>5013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14654</xdr:colOff>
      <xdr:row>13</xdr:row>
      <xdr:rowOff>15874</xdr:rowOff>
    </xdr:from>
    <xdr:to>
      <xdr:col>1</xdr:col>
      <xdr:colOff>28575</xdr:colOff>
      <xdr:row>24</xdr:row>
      <xdr:rowOff>5292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25976</xdr:colOff>
      <xdr:row>2</xdr:row>
      <xdr:rowOff>51955</xdr:rowOff>
    </xdr:from>
    <xdr:to>
      <xdr:col>3</xdr:col>
      <xdr:colOff>19049</xdr:colOff>
      <xdr:row>16</xdr:row>
      <xdr:rowOff>10584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493568</xdr:colOff>
      <xdr:row>17</xdr:row>
      <xdr:rowOff>43295</xdr:rowOff>
    </xdr:from>
    <xdr:to>
      <xdr:col>3</xdr:col>
      <xdr:colOff>5291</xdr:colOff>
      <xdr:row>24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2</xdr:row>
      <xdr:rowOff>25977</xdr:rowOff>
    </xdr:from>
    <xdr:to>
      <xdr:col>5</xdr:col>
      <xdr:colOff>19050</xdr:colOff>
      <xdr:row>11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8658</xdr:colOff>
      <xdr:row>12</xdr:row>
      <xdr:rowOff>0</xdr:rowOff>
    </xdr:from>
    <xdr:to>
      <xdr:col>4</xdr:col>
      <xdr:colOff>1409699</xdr:colOff>
      <xdr:row>19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519546</xdr:colOff>
      <xdr:row>2</xdr:row>
      <xdr:rowOff>1</xdr:rowOff>
    </xdr:from>
    <xdr:to>
      <xdr:col>6</xdr:col>
      <xdr:colOff>1332634</xdr:colOff>
      <xdr:row>12</xdr:row>
      <xdr:rowOff>25977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4329</xdr:colOff>
      <xdr:row>13</xdr:row>
      <xdr:rowOff>34638</xdr:rowOff>
    </xdr:from>
    <xdr:to>
      <xdr:col>7</xdr:col>
      <xdr:colOff>38100</xdr:colOff>
      <xdr:row>23</xdr:row>
      <xdr:rowOff>10584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519545</xdr:colOff>
      <xdr:row>2</xdr:row>
      <xdr:rowOff>8660</xdr:rowOff>
    </xdr:from>
    <xdr:to>
      <xdr:col>9</xdr:col>
      <xdr:colOff>34637</xdr:colOff>
      <xdr:row>16</xdr:row>
      <xdr:rowOff>17319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</xdr:row>
          <xdr:rowOff>0</xdr:rowOff>
        </xdr:from>
        <xdr:to>
          <xdr:col>2</xdr:col>
          <xdr:colOff>0</xdr:colOff>
          <xdr:row>6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</xdr:row>
          <xdr:rowOff>0</xdr:rowOff>
        </xdr:from>
        <xdr:to>
          <xdr:col>2</xdr:col>
          <xdr:colOff>0</xdr:colOff>
          <xdr:row>7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</xdr:row>
          <xdr:rowOff>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</xdr:row>
          <xdr:rowOff>0</xdr:rowOff>
        </xdr:from>
        <xdr:to>
          <xdr:col>2</xdr:col>
          <xdr:colOff>0</xdr:colOff>
          <xdr:row>9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</xdr:row>
          <xdr:rowOff>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</xdr:row>
          <xdr:rowOff>0</xdr:rowOff>
        </xdr:from>
        <xdr:to>
          <xdr:col>2</xdr:col>
          <xdr:colOff>0</xdr:colOff>
          <xdr:row>11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13</xdr:row>
          <xdr:rowOff>0</xdr:rowOff>
        </xdr:from>
        <xdr:to>
          <xdr:col>2</xdr:col>
          <xdr:colOff>0</xdr:colOff>
          <xdr:row>14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0</xdr:rowOff>
        </xdr:from>
        <xdr:to>
          <xdr:col>4</xdr:col>
          <xdr:colOff>0</xdr:colOff>
          <xdr:row>3</xdr:row>
          <xdr:rowOff>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</xdr:row>
          <xdr:rowOff>0</xdr:rowOff>
        </xdr:from>
        <xdr:to>
          <xdr:col>4</xdr:col>
          <xdr:colOff>0</xdr:colOff>
          <xdr:row>5</xdr:row>
          <xdr:rowOff>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0</xdr:rowOff>
        </xdr:from>
        <xdr:to>
          <xdr:col>4</xdr:col>
          <xdr:colOff>0</xdr:colOff>
          <xdr:row>6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0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</xdr:row>
          <xdr:rowOff>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</xdr:row>
          <xdr:rowOff>0</xdr:rowOff>
        </xdr:from>
        <xdr:to>
          <xdr:col>6</xdr:col>
          <xdr:colOff>0</xdr:colOff>
          <xdr:row>4</xdr:row>
          <xdr:rowOff>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</xdr:row>
          <xdr:rowOff>0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</xdr:row>
          <xdr:rowOff>0</xdr:rowOff>
        </xdr:from>
        <xdr:to>
          <xdr:col>6</xdr:col>
          <xdr:colOff>0</xdr:colOff>
          <xdr:row>5</xdr:row>
          <xdr:rowOff>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</xdr:row>
          <xdr:rowOff>0</xdr:rowOff>
        </xdr:from>
        <xdr:to>
          <xdr:col>8</xdr:col>
          <xdr:colOff>0</xdr:colOff>
          <xdr:row>4</xdr:row>
          <xdr:rowOff>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</xdr:row>
          <xdr:rowOff>0</xdr:rowOff>
        </xdr:from>
        <xdr:to>
          <xdr:col>8</xdr:col>
          <xdr:colOff>0</xdr:colOff>
          <xdr:row>3</xdr:row>
          <xdr:rowOff>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0</xdr:rowOff>
        </xdr:from>
        <xdr:to>
          <xdr:col>8</xdr:col>
          <xdr:colOff>0</xdr:colOff>
          <xdr:row>5</xdr:row>
          <xdr:rowOff>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</xdr:row>
          <xdr:rowOff>0</xdr:rowOff>
        </xdr:from>
        <xdr:to>
          <xdr:col>8</xdr:col>
          <xdr:colOff>0</xdr:colOff>
          <xdr:row>6</xdr:row>
          <xdr:rowOff>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8</xdr:col>
          <xdr:colOff>0</xdr:colOff>
          <xdr:row>7</xdr:row>
          <xdr:rowOff>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</xdr:row>
          <xdr:rowOff>0</xdr:rowOff>
        </xdr:from>
        <xdr:to>
          <xdr:col>8</xdr:col>
          <xdr:colOff>0</xdr:colOff>
          <xdr:row>8</xdr:row>
          <xdr:rowOff>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9</xdr:row>
          <xdr:rowOff>0</xdr:rowOff>
        </xdr:from>
        <xdr:to>
          <xdr:col>8</xdr:col>
          <xdr:colOff>0</xdr:colOff>
          <xdr:row>10</xdr:row>
          <xdr:rowOff>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8</xdr:col>
          <xdr:colOff>0</xdr:colOff>
          <xdr:row>11</xdr:row>
          <xdr:rowOff>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11</xdr:row>
          <xdr:rowOff>0</xdr:rowOff>
        </xdr:from>
        <xdr:to>
          <xdr:col>8</xdr:col>
          <xdr:colOff>0</xdr:colOff>
          <xdr:row>12</xdr:row>
          <xdr:rowOff>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13</xdr:row>
          <xdr:rowOff>0</xdr:rowOff>
        </xdr:from>
        <xdr:to>
          <xdr:col>8</xdr:col>
          <xdr:colOff>0</xdr:colOff>
          <xdr:row>14</xdr:row>
          <xdr:rowOff>0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15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17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21</xdr:row>
          <xdr:rowOff>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1099" name="Drop Dow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</xdr:row>
          <xdr:rowOff>0</xdr:rowOff>
        </xdr:from>
        <xdr:to>
          <xdr:col>10</xdr:col>
          <xdr:colOff>0</xdr:colOff>
          <xdr:row>4</xdr:row>
          <xdr:rowOff>0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</xdr:row>
          <xdr:rowOff>0</xdr:rowOff>
        </xdr:from>
        <xdr:to>
          <xdr:col>10</xdr:col>
          <xdr:colOff>0</xdr:colOff>
          <xdr:row>3</xdr:row>
          <xdr:rowOff>0</xdr:rowOff>
        </xdr:to>
        <xdr:sp macro="" textlink="">
          <xdr:nvSpPr>
            <xdr:cNvPr id="1101" name="Drop Dow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</xdr:row>
          <xdr:rowOff>0</xdr:rowOff>
        </xdr:from>
        <xdr:to>
          <xdr:col>10</xdr:col>
          <xdr:colOff>0</xdr:colOff>
          <xdr:row>5</xdr:row>
          <xdr:rowOff>0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0</xdr:rowOff>
        </xdr:from>
        <xdr:to>
          <xdr:col>10</xdr:col>
          <xdr:colOff>0</xdr:colOff>
          <xdr:row>6</xdr:row>
          <xdr:rowOff>0</xdr:rowOff>
        </xdr:to>
        <xdr:sp macro="" textlink="">
          <xdr:nvSpPr>
            <xdr:cNvPr id="1103" name="Drop Dow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</xdr:row>
          <xdr:rowOff>0</xdr:rowOff>
        </xdr:from>
        <xdr:to>
          <xdr:col>10</xdr:col>
          <xdr:colOff>0</xdr:colOff>
          <xdr:row>7</xdr:row>
          <xdr:rowOff>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7</xdr:row>
          <xdr:rowOff>0</xdr:rowOff>
        </xdr:from>
        <xdr:to>
          <xdr:col>10</xdr:col>
          <xdr:colOff>0</xdr:colOff>
          <xdr:row>8</xdr:row>
          <xdr:rowOff>0</xdr:rowOff>
        </xdr:to>
        <xdr:sp macro="" textlink="">
          <xdr:nvSpPr>
            <xdr:cNvPr id="1105" name="Drop Dow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8</xdr:row>
          <xdr:rowOff>0</xdr:rowOff>
        </xdr:from>
        <xdr:to>
          <xdr:col>10</xdr:col>
          <xdr:colOff>0</xdr:colOff>
          <xdr:row>9</xdr:row>
          <xdr:rowOff>0</xdr:rowOff>
        </xdr:to>
        <xdr:sp macro="" textlink="">
          <xdr:nvSpPr>
            <xdr:cNvPr id="1106" name="Drop Dow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9</xdr:row>
          <xdr:rowOff>0</xdr:rowOff>
        </xdr:from>
        <xdr:to>
          <xdr:col>10</xdr:col>
          <xdr:colOff>0</xdr:colOff>
          <xdr:row>10</xdr:row>
          <xdr:rowOff>0</xdr:rowOff>
        </xdr:to>
        <xdr:sp macro="" textlink="">
          <xdr:nvSpPr>
            <xdr:cNvPr id="1107" name="Drop Dow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10</xdr:row>
          <xdr:rowOff>0</xdr:rowOff>
        </xdr:from>
        <xdr:to>
          <xdr:col>10</xdr:col>
          <xdr:colOff>0</xdr:colOff>
          <xdr:row>11</xdr:row>
          <xdr:rowOff>0</xdr:rowOff>
        </xdr:to>
        <xdr:sp macro="" textlink="">
          <xdr:nvSpPr>
            <xdr:cNvPr id="1108" name="Drop Dow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11</xdr:row>
          <xdr:rowOff>0</xdr:rowOff>
        </xdr:from>
        <xdr:to>
          <xdr:col>10</xdr:col>
          <xdr:colOff>0</xdr:colOff>
          <xdr:row>12</xdr:row>
          <xdr:rowOff>0</xdr:rowOff>
        </xdr:to>
        <xdr:sp macro="" textlink="">
          <xdr:nvSpPr>
            <xdr:cNvPr id="1109" name="Drop Dow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13</xdr:row>
          <xdr:rowOff>0</xdr:rowOff>
        </xdr:from>
        <xdr:to>
          <xdr:col>10</xdr:col>
          <xdr:colOff>0</xdr:colOff>
          <xdr:row>14</xdr:row>
          <xdr:rowOff>0</xdr:rowOff>
        </xdr:to>
        <xdr:sp macro="" textlink="">
          <xdr:nvSpPr>
            <xdr:cNvPr id="1110" name="Drop Dow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12</xdr:row>
          <xdr:rowOff>0</xdr:rowOff>
        </xdr:from>
        <xdr:to>
          <xdr:col>10</xdr:col>
          <xdr:colOff>0</xdr:colOff>
          <xdr:row>13</xdr:row>
          <xdr:rowOff>0</xdr:rowOff>
        </xdr:to>
        <xdr:sp macro="" textlink="">
          <xdr:nvSpPr>
            <xdr:cNvPr id="1111" name="Drop Dow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14</xdr:row>
          <xdr:rowOff>0</xdr:rowOff>
        </xdr:from>
        <xdr:to>
          <xdr:col>10</xdr:col>
          <xdr:colOff>0</xdr:colOff>
          <xdr:row>15</xdr:row>
          <xdr:rowOff>0</xdr:rowOff>
        </xdr:to>
        <xdr:sp macro="" textlink="">
          <xdr:nvSpPr>
            <xdr:cNvPr id="1112" name="Drop Dow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15</xdr:row>
          <xdr:rowOff>0</xdr:rowOff>
        </xdr:from>
        <xdr:to>
          <xdr:col>10</xdr:col>
          <xdr:colOff>0</xdr:colOff>
          <xdr:row>16</xdr:row>
          <xdr:rowOff>0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1114" name="Drop Dow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115" name="Drop Dow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116" name="Drop Dow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1117" name="Drop Dow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0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118" name="Drop Dow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</xdr:colOff>
          <xdr:row>19</xdr:row>
          <xdr:rowOff>177800</xdr:rowOff>
        </xdr:from>
        <xdr:to>
          <xdr:col>5</xdr:col>
          <xdr:colOff>368300</xdr:colOff>
          <xdr:row>20</xdr:row>
          <xdr:rowOff>177800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</xdr:colOff>
          <xdr:row>20</xdr:row>
          <xdr:rowOff>165100</xdr:rowOff>
        </xdr:from>
        <xdr:to>
          <xdr:col>5</xdr:col>
          <xdr:colOff>368300</xdr:colOff>
          <xdr:row>21</xdr:row>
          <xdr:rowOff>177800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</xdr:colOff>
          <xdr:row>21</xdr:row>
          <xdr:rowOff>165100</xdr:rowOff>
        </xdr:from>
        <xdr:to>
          <xdr:col>5</xdr:col>
          <xdr:colOff>368300</xdr:colOff>
          <xdr:row>22</xdr:row>
          <xdr:rowOff>177800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</xdr:colOff>
          <xdr:row>22</xdr:row>
          <xdr:rowOff>139700</xdr:rowOff>
        </xdr:from>
        <xdr:to>
          <xdr:col>5</xdr:col>
          <xdr:colOff>368300</xdr:colOff>
          <xdr:row>23</xdr:row>
          <xdr:rowOff>152400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19050</xdr:colOff>
      <xdr:row>25</xdr:row>
      <xdr:rowOff>200024</xdr:rowOff>
    </xdr:from>
    <xdr:to>
      <xdr:col>15</xdr:col>
      <xdr:colOff>57150</xdr:colOff>
      <xdr:row>35</xdr:row>
      <xdr:rowOff>142874</xdr:rowOff>
    </xdr:to>
    <xdr:sp macro="" textlink="">
      <xdr:nvSpPr>
        <xdr:cNvPr id="112" name="TextBox 111"/>
        <xdr:cNvSpPr txBox="1"/>
      </xdr:nvSpPr>
      <xdr:spPr>
        <a:xfrm>
          <a:off x="3419475" y="5200649"/>
          <a:ext cx="8753475" cy="1952625"/>
        </a:xfrm>
        <a:prstGeom prst="rect">
          <a:avLst/>
        </a:prstGeom>
        <a:blipFill>
          <a:blip xmlns:r="http://schemas.openxmlformats.org/officeDocument/2006/relationships" r:embed="rId13">
            <a:extLst>
              <a:ext uri="{BEBA8EAE-BF5A-486C-A8C5-ECC9F3942E4B}">
                <a14:imgProps xmlns:a14="http://schemas.microsoft.com/office/drawing/2010/main">
                  <a14:imgLayer r:embed="rId14">
                    <a14:imgEffect>
                      <a14:brightnessContrast bright="-20000"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6" Type="http://schemas.openxmlformats.org/officeDocument/2006/relationships/ctrlProp" Target="../ctrlProps/ctrlProp14.xml"/><Relationship Id="rId17" Type="http://schemas.openxmlformats.org/officeDocument/2006/relationships/ctrlProp" Target="../ctrlProps/ctrlProp15.xml"/><Relationship Id="rId18" Type="http://schemas.openxmlformats.org/officeDocument/2006/relationships/ctrlProp" Target="../ctrlProps/ctrlProp16.xml"/><Relationship Id="rId19" Type="http://schemas.openxmlformats.org/officeDocument/2006/relationships/ctrlProp" Target="../ctrlProps/ctrlProp17.xml"/><Relationship Id="rId30" Type="http://schemas.openxmlformats.org/officeDocument/2006/relationships/ctrlProp" Target="../ctrlProps/ctrlProp28.xml"/><Relationship Id="rId31" Type="http://schemas.openxmlformats.org/officeDocument/2006/relationships/ctrlProp" Target="../ctrlProps/ctrlProp29.xml"/><Relationship Id="rId32" Type="http://schemas.openxmlformats.org/officeDocument/2006/relationships/ctrlProp" Target="../ctrlProps/ctrlProp30.xml"/><Relationship Id="rId33" Type="http://schemas.openxmlformats.org/officeDocument/2006/relationships/ctrlProp" Target="../ctrlProps/ctrlProp31.xml"/><Relationship Id="rId34" Type="http://schemas.openxmlformats.org/officeDocument/2006/relationships/ctrlProp" Target="../ctrlProps/ctrlProp32.xml"/><Relationship Id="rId35" Type="http://schemas.openxmlformats.org/officeDocument/2006/relationships/ctrlProp" Target="../ctrlProps/ctrlProp33.xml"/><Relationship Id="rId36" Type="http://schemas.openxmlformats.org/officeDocument/2006/relationships/ctrlProp" Target="../ctrlProps/ctrlProp34.xml"/><Relationship Id="rId37" Type="http://schemas.openxmlformats.org/officeDocument/2006/relationships/ctrlProp" Target="../ctrlProps/ctrlProp35.xml"/><Relationship Id="rId38" Type="http://schemas.openxmlformats.org/officeDocument/2006/relationships/ctrlProp" Target="../ctrlProps/ctrlProp36.xml"/><Relationship Id="rId39" Type="http://schemas.openxmlformats.org/officeDocument/2006/relationships/ctrlProp" Target="../ctrlProps/ctrlProp37.xml"/><Relationship Id="rId50" Type="http://schemas.openxmlformats.org/officeDocument/2006/relationships/ctrlProp" Target="../ctrlProps/ctrlProp48.xml"/><Relationship Id="rId51" Type="http://schemas.openxmlformats.org/officeDocument/2006/relationships/ctrlProp" Target="../ctrlProps/ctrlProp49.xml"/><Relationship Id="rId52" Type="http://schemas.openxmlformats.org/officeDocument/2006/relationships/ctrlProp" Target="../ctrlProps/ctrlProp50.xml"/><Relationship Id="rId53" Type="http://schemas.openxmlformats.org/officeDocument/2006/relationships/ctrlProp" Target="../ctrlProps/ctrlProp51.xml"/><Relationship Id="rId54" Type="http://schemas.openxmlformats.org/officeDocument/2006/relationships/ctrlProp" Target="../ctrlProps/ctrlProp52.xml"/><Relationship Id="rId55" Type="http://schemas.openxmlformats.org/officeDocument/2006/relationships/ctrlProp" Target="../ctrlProps/ctrlProp53.xml"/><Relationship Id="rId56" Type="http://schemas.openxmlformats.org/officeDocument/2006/relationships/ctrlProp" Target="../ctrlProps/ctrlProp54.xml"/><Relationship Id="rId57" Type="http://schemas.openxmlformats.org/officeDocument/2006/relationships/ctrlProp" Target="../ctrlProps/ctrlProp55.xml"/><Relationship Id="rId58" Type="http://schemas.openxmlformats.org/officeDocument/2006/relationships/ctrlProp" Target="../ctrlProps/ctrlProp56.xml"/><Relationship Id="rId59" Type="http://schemas.openxmlformats.org/officeDocument/2006/relationships/ctrlProp" Target="../ctrlProps/ctrlProp57.xml"/><Relationship Id="rId70" Type="http://schemas.openxmlformats.org/officeDocument/2006/relationships/ctrlProp" Target="../ctrlProps/ctrlProp68.xml"/><Relationship Id="rId71" Type="http://schemas.openxmlformats.org/officeDocument/2006/relationships/ctrlProp" Target="../ctrlProps/ctrlProp69.xml"/><Relationship Id="rId72" Type="http://schemas.openxmlformats.org/officeDocument/2006/relationships/ctrlProp" Target="../ctrlProps/ctrlProp70.xml"/><Relationship Id="rId73" Type="http://schemas.openxmlformats.org/officeDocument/2006/relationships/ctrlProp" Target="../ctrlProps/ctrlProp71.xml"/><Relationship Id="rId74" Type="http://schemas.openxmlformats.org/officeDocument/2006/relationships/ctrlProp" Target="../ctrlProps/ctrlProp72.xml"/><Relationship Id="rId75" Type="http://schemas.openxmlformats.org/officeDocument/2006/relationships/ctrlProp" Target="../ctrlProps/ctrlProp73.xml"/><Relationship Id="rId76" Type="http://schemas.openxmlformats.org/officeDocument/2006/relationships/ctrlProp" Target="../ctrlProps/ctrlProp74.xml"/><Relationship Id="rId77" Type="http://schemas.openxmlformats.org/officeDocument/2006/relationships/ctrlProp" Target="../ctrlProps/ctrlProp75.xml"/><Relationship Id="rId78" Type="http://schemas.openxmlformats.org/officeDocument/2006/relationships/ctrlProp" Target="../ctrlProps/ctrlProp76.xml"/><Relationship Id="rId79" Type="http://schemas.openxmlformats.org/officeDocument/2006/relationships/ctrlProp" Target="../ctrlProps/ctrlProp77.xml"/><Relationship Id="rId90" Type="http://schemas.openxmlformats.org/officeDocument/2006/relationships/ctrlProp" Target="../ctrlProps/ctrlProp88.xml"/><Relationship Id="rId91" Type="http://schemas.openxmlformats.org/officeDocument/2006/relationships/ctrlProp" Target="../ctrlProps/ctrlProp89.xml"/><Relationship Id="rId92" Type="http://schemas.openxmlformats.org/officeDocument/2006/relationships/ctrlProp" Target="../ctrlProps/ctrlProp90.xml"/><Relationship Id="rId93" Type="http://schemas.openxmlformats.org/officeDocument/2006/relationships/comments" Target="../comments1.xml"/><Relationship Id="rId20" Type="http://schemas.openxmlformats.org/officeDocument/2006/relationships/ctrlProp" Target="../ctrlProps/ctrlProp18.xml"/><Relationship Id="rId21" Type="http://schemas.openxmlformats.org/officeDocument/2006/relationships/ctrlProp" Target="../ctrlProps/ctrlProp19.xml"/><Relationship Id="rId22" Type="http://schemas.openxmlformats.org/officeDocument/2006/relationships/ctrlProp" Target="../ctrlProps/ctrlProp20.xml"/><Relationship Id="rId23" Type="http://schemas.openxmlformats.org/officeDocument/2006/relationships/ctrlProp" Target="../ctrlProps/ctrlProp21.xml"/><Relationship Id="rId24" Type="http://schemas.openxmlformats.org/officeDocument/2006/relationships/ctrlProp" Target="../ctrlProps/ctrlProp22.xml"/><Relationship Id="rId25" Type="http://schemas.openxmlformats.org/officeDocument/2006/relationships/ctrlProp" Target="../ctrlProps/ctrlProp23.xml"/><Relationship Id="rId26" Type="http://schemas.openxmlformats.org/officeDocument/2006/relationships/ctrlProp" Target="../ctrlProps/ctrlProp24.xml"/><Relationship Id="rId27" Type="http://schemas.openxmlformats.org/officeDocument/2006/relationships/ctrlProp" Target="../ctrlProps/ctrlProp25.xml"/><Relationship Id="rId28" Type="http://schemas.openxmlformats.org/officeDocument/2006/relationships/ctrlProp" Target="../ctrlProps/ctrlProp26.xml"/><Relationship Id="rId29" Type="http://schemas.openxmlformats.org/officeDocument/2006/relationships/ctrlProp" Target="../ctrlProps/ctrlProp27.xml"/><Relationship Id="rId40" Type="http://schemas.openxmlformats.org/officeDocument/2006/relationships/ctrlProp" Target="../ctrlProps/ctrlProp38.xml"/><Relationship Id="rId41" Type="http://schemas.openxmlformats.org/officeDocument/2006/relationships/ctrlProp" Target="../ctrlProps/ctrlProp39.xml"/><Relationship Id="rId42" Type="http://schemas.openxmlformats.org/officeDocument/2006/relationships/ctrlProp" Target="../ctrlProps/ctrlProp40.xml"/><Relationship Id="rId43" Type="http://schemas.openxmlformats.org/officeDocument/2006/relationships/ctrlProp" Target="../ctrlProps/ctrlProp41.xml"/><Relationship Id="rId44" Type="http://schemas.openxmlformats.org/officeDocument/2006/relationships/ctrlProp" Target="../ctrlProps/ctrlProp42.xml"/><Relationship Id="rId45" Type="http://schemas.openxmlformats.org/officeDocument/2006/relationships/ctrlProp" Target="../ctrlProps/ctrlProp43.xml"/><Relationship Id="rId46" Type="http://schemas.openxmlformats.org/officeDocument/2006/relationships/ctrlProp" Target="../ctrlProps/ctrlProp44.xml"/><Relationship Id="rId47" Type="http://schemas.openxmlformats.org/officeDocument/2006/relationships/ctrlProp" Target="../ctrlProps/ctrlProp45.xml"/><Relationship Id="rId48" Type="http://schemas.openxmlformats.org/officeDocument/2006/relationships/ctrlProp" Target="../ctrlProps/ctrlProp46.xml"/><Relationship Id="rId49" Type="http://schemas.openxmlformats.org/officeDocument/2006/relationships/ctrlProp" Target="../ctrlProps/ctrlProp47.xml"/><Relationship Id="rId60" Type="http://schemas.openxmlformats.org/officeDocument/2006/relationships/ctrlProp" Target="../ctrlProps/ctrlProp58.xml"/><Relationship Id="rId61" Type="http://schemas.openxmlformats.org/officeDocument/2006/relationships/ctrlProp" Target="../ctrlProps/ctrlProp59.xml"/><Relationship Id="rId62" Type="http://schemas.openxmlformats.org/officeDocument/2006/relationships/ctrlProp" Target="../ctrlProps/ctrlProp60.xml"/><Relationship Id="rId63" Type="http://schemas.openxmlformats.org/officeDocument/2006/relationships/ctrlProp" Target="../ctrlProps/ctrlProp61.xml"/><Relationship Id="rId64" Type="http://schemas.openxmlformats.org/officeDocument/2006/relationships/ctrlProp" Target="../ctrlProps/ctrlProp62.xml"/><Relationship Id="rId65" Type="http://schemas.openxmlformats.org/officeDocument/2006/relationships/ctrlProp" Target="../ctrlProps/ctrlProp63.xml"/><Relationship Id="rId66" Type="http://schemas.openxmlformats.org/officeDocument/2006/relationships/ctrlProp" Target="../ctrlProps/ctrlProp64.xml"/><Relationship Id="rId67" Type="http://schemas.openxmlformats.org/officeDocument/2006/relationships/ctrlProp" Target="../ctrlProps/ctrlProp65.xml"/><Relationship Id="rId68" Type="http://schemas.openxmlformats.org/officeDocument/2006/relationships/ctrlProp" Target="../ctrlProps/ctrlProp66.xml"/><Relationship Id="rId69" Type="http://schemas.openxmlformats.org/officeDocument/2006/relationships/ctrlProp" Target="../ctrlProps/ctrlProp67.xml"/><Relationship Id="rId80" Type="http://schemas.openxmlformats.org/officeDocument/2006/relationships/ctrlProp" Target="../ctrlProps/ctrlProp78.xml"/><Relationship Id="rId81" Type="http://schemas.openxmlformats.org/officeDocument/2006/relationships/ctrlProp" Target="../ctrlProps/ctrlProp79.xml"/><Relationship Id="rId82" Type="http://schemas.openxmlformats.org/officeDocument/2006/relationships/ctrlProp" Target="../ctrlProps/ctrlProp80.xml"/><Relationship Id="rId83" Type="http://schemas.openxmlformats.org/officeDocument/2006/relationships/ctrlProp" Target="../ctrlProps/ctrlProp81.xml"/><Relationship Id="rId84" Type="http://schemas.openxmlformats.org/officeDocument/2006/relationships/ctrlProp" Target="../ctrlProps/ctrlProp82.xml"/><Relationship Id="rId85" Type="http://schemas.openxmlformats.org/officeDocument/2006/relationships/ctrlProp" Target="../ctrlProps/ctrlProp83.xml"/><Relationship Id="rId86" Type="http://schemas.openxmlformats.org/officeDocument/2006/relationships/ctrlProp" Target="../ctrlProps/ctrlProp84.xml"/><Relationship Id="rId87" Type="http://schemas.openxmlformats.org/officeDocument/2006/relationships/ctrlProp" Target="../ctrlProps/ctrlProp85.xml"/><Relationship Id="rId88" Type="http://schemas.openxmlformats.org/officeDocument/2006/relationships/ctrlProp" Target="../ctrlProps/ctrlProp86.xml"/><Relationship Id="rId89" Type="http://schemas.openxmlformats.org/officeDocument/2006/relationships/ctrlProp" Target="../ctrlProps/ctrlProp87.xml"/></Relationships>
</file>

<file path=xl/worksheets/_rels/sheet2.xml.rels><?xml version="1.0" encoding="UTF-8" standalone="yes"?>
<Relationships xmlns="http://schemas.openxmlformats.org/package/2006/relationships"><Relationship Id="rId101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trlProp" Target="../ctrlProps/ctrlProp91.xml"/><Relationship Id="rId4" Type="http://schemas.openxmlformats.org/officeDocument/2006/relationships/ctrlProp" Target="../ctrlProps/ctrlProp92.xml"/><Relationship Id="rId5" Type="http://schemas.openxmlformats.org/officeDocument/2006/relationships/ctrlProp" Target="../ctrlProps/ctrlProp93.xml"/><Relationship Id="rId6" Type="http://schemas.openxmlformats.org/officeDocument/2006/relationships/ctrlProp" Target="../ctrlProps/ctrlProp94.xml"/><Relationship Id="rId7" Type="http://schemas.openxmlformats.org/officeDocument/2006/relationships/ctrlProp" Target="../ctrlProps/ctrlProp95.xml"/><Relationship Id="rId8" Type="http://schemas.openxmlformats.org/officeDocument/2006/relationships/ctrlProp" Target="../ctrlProps/ctrlProp96.xml"/><Relationship Id="rId9" Type="http://schemas.openxmlformats.org/officeDocument/2006/relationships/ctrlProp" Target="../ctrlProps/ctrlProp97.xml"/><Relationship Id="rId10" Type="http://schemas.openxmlformats.org/officeDocument/2006/relationships/ctrlProp" Target="../ctrlProps/ctrlProp98.xml"/><Relationship Id="rId11" Type="http://schemas.openxmlformats.org/officeDocument/2006/relationships/ctrlProp" Target="../ctrlProps/ctrlProp99.xml"/><Relationship Id="rId12" Type="http://schemas.openxmlformats.org/officeDocument/2006/relationships/ctrlProp" Target="../ctrlProps/ctrlProp100.xml"/><Relationship Id="rId13" Type="http://schemas.openxmlformats.org/officeDocument/2006/relationships/ctrlProp" Target="../ctrlProps/ctrlProp101.xml"/><Relationship Id="rId14" Type="http://schemas.openxmlformats.org/officeDocument/2006/relationships/ctrlProp" Target="../ctrlProps/ctrlProp102.xml"/><Relationship Id="rId15" Type="http://schemas.openxmlformats.org/officeDocument/2006/relationships/ctrlProp" Target="../ctrlProps/ctrlProp103.xml"/><Relationship Id="rId16" Type="http://schemas.openxmlformats.org/officeDocument/2006/relationships/ctrlProp" Target="../ctrlProps/ctrlProp104.xml"/><Relationship Id="rId17" Type="http://schemas.openxmlformats.org/officeDocument/2006/relationships/ctrlProp" Target="../ctrlProps/ctrlProp105.xml"/><Relationship Id="rId18" Type="http://schemas.openxmlformats.org/officeDocument/2006/relationships/ctrlProp" Target="../ctrlProps/ctrlProp106.xml"/><Relationship Id="rId19" Type="http://schemas.openxmlformats.org/officeDocument/2006/relationships/ctrlProp" Target="../ctrlProps/ctrlProp107.xml"/><Relationship Id="rId30" Type="http://schemas.openxmlformats.org/officeDocument/2006/relationships/ctrlProp" Target="../ctrlProps/ctrlProp118.xml"/><Relationship Id="rId31" Type="http://schemas.openxmlformats.org/officeDocument/2006/relationships/ctrlProp" Target="../ctrlProps/ctrlProp119.xml"/><Relationship Id="rId32" Type="http://schemas.openxmlformats.org/officeDocument/2006/relationships/ctrlProp" Target="../ctrlProps/ctrlProp120.xml"/><Relationship Id="rId33" Type="http://schemas.openxmlformats.org/officeDocument/2006/relationships/ctrlProp" Target="../ctrlProps/ctrlProp121.xml"/><Relationship Id="rId34" Type="http://schemas.openxmlformats.org/officeDocument/2006/relationships/ctrlProp" Target="../ctrlProps/ctrlProp122.xml"/><Relationship Id="rId35" Type="http://schemas.openxmlformats.org/officeDocument/2006/relationships/ctrlProp" Target="../ctrlProps/ctrlProp123.xml"/><Relationship Id="rId36" Type="http://schemas.openxmlformats.org/officeDocument/2006/relationships/ctrlProp" Target="../ctrlProps/ctrlProp124.xml"/><Relationship Id="rId37" Type="http://schemas.openxmlformats.org/officeDocument/2006/relationships/ctrlProp" Target="../ctrlProps/ctrlProp125.xml"/><Relationship Id="rId38" Type="http://schemas.openxmlformats.org/officeDocument/2006/relationships/ctrlProp" Target="../ctrlProps/ctrlProp126.xml"/><Relationship Id="rId39" Type="http://schemas.openxmlformats.org/officeDocument/2006/relationships/ctrlProp" Target="../ctrlProps/ctrlProp127.xml"/><Relationship Id="rId50" Type="http://schemas.openxmlformats.org/officeDocument/2006/relationships/ctrlProp" Target="../ctrlProps/ctrlProp138.xml"/><Relationship Id="rId51" Type="http://schemas.openxmlformats.org/officeDocument/2006/relationships/ctrlProp" Target="../ctrlProps/ctrlProp139.xml"/><Relationship Id="rId52" Type="http://schemas.openxmlformats.org/officeDocument/2006/relationships/ctrlProp" Target="../ctrlProps/ctrlProp140.xml"/><Relationship Id="rId53" Type="http://schemas.openxmlformats.org/officeDocument/2006/relationships/ctrlProp" Target="../ctrlProps/ctrlProp141.xml"/><Relationship Id="rId54" Type="http://schemas.openxmlformats.org/officeDocument/2006/relationships/ctrlProp" Target="../ctrlProps/ctrlProp142.xml"/><Relationship Id="rId55" Type="http://schemas.openxmlformats.org/officeDocument/2006/relationships/ctrlProp" Target="../ctrlProps/ctrlProp143.xml"/><Relationship Id="rId56" Type="http://schemas.openxmlformats.org/officeDocument/2006/relationships/ctrlProp" Target="../ctrlProps/ctrlProp144.xml"/><Relationship Id="rId57" Type="http://schemas.openxmlformats.org/officeDocument/2006/relationships/ctrlProp" Target="../ctrlProps/ctrlProp145.xml"/><Relationship Id="rId58" Type="http://schemas.openxmlformats.org/officeDocument/2006/relationships/ctrlProp" Target="../ctrlProps/ctrlProp146.xml"/><Relationship Id="rId59" Type="http://schemas.openxmlformats.org/officeDocument/2006/relationships/ctrlProp" Target="../ctrlProps/ctrlProp147.xml"/><Relationship Id="rId70" Type="http://schemas.openxmlformats.org/officeDocument/2006/relationships/ctrlProp" Target="../ctrlProps/ctrlProp158.xml"/><Relationship Id="rId71" Type="http://schemas.openxmlformats.org/officeDocument/2006/relationships/ctrlProp" Target="../ctrlProps/ctrlProp159.xml"/><Relationship Id="rId72" Type="http://schemas.openxmlformats.org/officeDocument/2006/relationships/ctrlProp" Target="../ctrlProps/ctrlProp160.xml"/><Relationship Id="rId73" Type="http://schemas.openxmlformats.org/officeDocument/2006/relationships/ctrlProp" Target="../ctrlProps/ctrlProp161.xml"/><Relationship Id="rId74" Type="http://schemas.openxmlformats.org/officeDocument/2006/relationships/ctrlProp" Target="../ctrlProps/ctrlProp162.xml"/><Relationship Id="rId75" Type="http://schemas.openxmlformats.org/officeDocument/2006/relationships/ctrlProp" Target="../ctrlProps/ctrlProp163.xml"/><Relationship Id="rId76" Type="http://schemas.openxmlformats.org/officeDocument/2006/relationships/ctrlProp" Target="../ctrlProps/ctrlProp164.xml"/><Relationship Id="rId77" Type="http://schemas.openxmlformats.org/officeDocument/2006/relationships/ctrlProp" Target="../ctrlProps/ctrlProp165.xml"/><Relationship Id="rId78" Type="http://schemas.openxmlformats.org/officeDocument/2006/relationships/ctrlProp" Target="../ctrlProps/ctrlProp166.xml"/><Relationship Id="rId79" Type="http://schemas.openxmlformats.org/officeDocument/2006/relationships/ctrlProp" Target="../ctrlProps/ctrlProp167.xml"/><Relationship Id="rId90" Type="http://schemas.openxmlformats.org/officeDocument/2006/relationships/ctrlProp" Target="../ctrlProps/ctrlProp178.xml"/><Relationship Id="rId91" Type="http://schemas.openxmlformats.org/officeDocument/2006/relationships/ctrlProp" Target="../ctrlProps/ctrlProp179.xml"/><Relationship Id="rId92" Type="http://schemas.openxmlformats.org/officeDocument/2006/relationships/ctrlProp" Target="../ctrlProps/ctrlProp180.xml"/><Relationship Id="rId93" Type="http://schemas.openxmlformats.org/officeDocument/2006/relationships/ctrlProp" Target="../ctrlProps/ctrlProp181.xml"/><Relationship Id="rId94" Type="http://schemas.openxmlformats.org/officeDocument/2006/relationships/ctrlProp" Target="../ctrlProps/ctrlProp182.xml"/><Relationship Id="rId95" Type="http://schemas.openxmlformats.org/officeDocument/2006/relationships/ctrlProp" Target="../ctrlProps/ctrlProp183.xml"/><Relationship Id="rId96" Type="http://schemas.openxmlformats.org/officeDocument/2006/relationships/ctrlProp" Target="../ctrlProps/ctrlProp184.xml"/><Relationship Id="rId97" Type="http://schemas.openxmlformats.org/officeDocument/2006/relationships/ctrlProp" Target="../ctrlProps/ctrlProp185.xml"/><Relationship Id="rId98" Type="http://schemas.openxmlformats.org/officeDocument/2006/relationships/ctrlProp" Target="../ctrlProps/ctrlProp186.xml"/><Relationship Id="rId99" Type="http://schemas.openxmlformats.org/officeDocument/2006/relationships/ctrlProp" Target="../ctrlProps/ctrlProp187.xml"/><Relationship Id="rId20" Type="http://schemas.openxmlformats.org/officeDocument/2006/relationships/ctrlProp" Target="../ctrlProps/ctrlProp108.xml"/><Relationship Id="rId21" Type="http://schemas.openxmlformats.org/officeDocument/2006/relationships/ctrlProp" Target="../ctrlProps/ctrlProp109.xml"/><Relationship Id="rId22" Type="http://schemas.openxmlformats.org/officeDocument/2006/relationships/ctrlProp" Target="../ctrlProps/ctrlProp110.xml"/><Relationship Id="rId23" Type="http://schemas.openxmlformats.org/officeDocument/2006/relationships/ctrlProp" Target="../ctrlProps/ctrlProp111.xml"/><Relationship Id="rId24" Type="http://schemas.openxmlformats.org/officeDocument/2006/relationships/ctrlProp" Target="../ctrlProps/ctrlProp112.xml"/><Relationship Id="rId25" Type="http://schemas.openxmlformats.org/officeDocument/2006/relationships/ctrlProp" Target="../ctrlProps/ctrlProp113.xml"/><Relationship Id="rId26" Type="http://schemas.openxmlformats.org/officeDocument/2006/relationships/ctrlProp" Target="../ctrlProps/ctrlProp114.xml"/><Relationship Id="rId27" Type="http://schemas.openxmlformats.org/officeDocument/2006/relationships/ctrlProp" Target="../ctrlProps/ctrlProp115.xml"/><Relationship Id="rId28" Type="http://schemas.openxmlformats.org/officeDocument/2006/relationships/ctrlProp" Target="../ctrlProps/ctrlProp116.xml"/><Relationship Id="rId29" Type="http://schemas.openxmlformats.org/officeDocument/2006/relationships/ctrlProp" Target="../ctrlProps/ctrlProp117.xml"/><Relationship Id="rId40" Type="http://schemas.openxmlformats.org/officeDocument/2006/relationships/ctrlProp" Target="../ctrlProps/ctrlProp128.xml"/><Relationship Id="rId41" Type="http://schemas.openxmlformats.org/officeDocument/2006/relationships/ctrlProp" Target="../ctrlProps/ctrlProp129.xml"/><Relationship Id="rId42" Type="http://schemas.openxmlformats.org/officeDocument/2006/relationships/ctrlProp" Target="../ctrlProps/ctrlProp130.xml"/><Relationship Id="rId43" Type="http://schemas.openxmlformats.org/officeDocument/2006/relationships/ctrlProp" Target="../ctrlProps/ctrlProp131.xml"/><Relationship Id="rId44" Type="http://schemas.openxmlformats.org/officeDocument/2006/relationships/ctrlProp" Target="../ctrlProps/ctrlProp132.xml"/><Relationship Id="rId45" Type="http://schemas.openxmlformats.org/officeDocument/2006/relationships/ctrlProp" Target="../ctrlProps/ctrlProp133.xml"/><Relationship Id="rId46" Type="http://schemas.openxmlformats.org/officeDocument/2006/relationships/ctrlProp" Target="../ctrlProps/ctrlProp134.xml"/><Relationship Id="rId47" Type="http://schemas.openxmlformats.org/officeDocument/2006/relationships/ctrlProp" Target="../ctrlProps/ctrlProp135.xml"/><Relationship Id="rId48" Type="http://schemas.openxmlformats.org/officeDocument/2006/relationships/ctrlProp" Target="../ctrlProps/ctrlProp136.xml"/><Relationship Id="rId49" Type="http://schemas.openxmlformats.org/officeDocument/2006/relationships/ctrlProp" Target="../ctrlProps/ctrlProp137.xml"/><Relationship Id="rId60" Type="http://schemas.openxmlformats.org/officeDocument/2006/relationships/ctrlProp" Target="../ctrlProps/ctrlProp148.xml"/><Relationship Id="rId61" Type="http://schemas.openxmlformats.org/officeDocument/2006/relationships/ctrlProp" Target="../ctrlProps/ctrlProp149.xml"/><Relationship Id="rId62" Type="http://schemas.openxmlformats.org/officeDocument/2006/relationships/ctrlProp" Target="../ctrlProps/ctrlProp150.xml"/><Relationship Id="rId63" Type="http://schemas.openxmlformats.org/officeDocument/2006/relationships/ctrlProp" Target="../ctrlProps/ctrlProp151.xml"/><Relationship Id="rId64" Type="http://schemas.openxmlformats.org/officeDocument/2006/relationships/ctrlProp" Target="../ctrlProps/ctrlProp152.xml"/><Relationship Id="rId65" Type="http://schemas.openxmlformats.org/officeDocument/2006/relationships/ctrlProp" Target="../ctrlProps/ctrlProp153.xml"/><Relationship Id="rId66" Type="http://schemas.openxmlformats.org/officeDocument/2006/relationships/ctrlProp" Target="../ctrlProps/ctrlProp154.xml"/><Relationship Id="rId67" Type="http://schemas.openxmlformats.org/officeDocument/2006/relationships/ctrlProp" Target="../ctrlProps/ctrlProp155.xml"/><Relationship Id="rId68" Type="http://schemas.openxmlformats.org/officeDocument/2006/relationships/ctrlProp" Target="../ctrlProps/ctrlProp156.xml"/><Relationship Id="rId69" Type="http://schemas.openxmlformats.org/officeDocument/2006/relationships/ctrlProp" Target="../ctrlProps/ctrlProp157.xml"/><Relationship Id="rId100" Type="http://schemas.openxmlformats.org/officeDocument/2006/relationships/ctrlProp" Target="../ctrlProps/ctrlProp188.xml"/><Relationship Id="rId80" Type="http://schemas.openxmlformats.org/officeDocument/2006/relationships/ctrlProp" Target="../ctrlProps/ctrlProp168.xml"/><Relationship Id="rId81" Type="http://schemas.openxmlformats.org/officeDocument/2006/relationships/ctrlProp" Target="../ctrlProps/ctrlProp169.xml"/><Relationship Id="rId82" Type="http://schemas.openxmlformats.org/officeDocument/2006/relationships/ctrlProp" Target="../ctrlProps/ctrlProp170.xml"/><Relationship Id="rId83" Type="http://schemas.openxmlformats.org/officeDocument/2006/relationships/ctrlProp" Target="../ctrlProps/ctrlProp171.xml"/><Relationship Id="rId84" Type="http://schemas.openxmlformats.org/officeDocument/2006/relationships/ctrlProp" Target="../ctrlProps/ctrlProp172.xml"/><Relationship Id="rId85" Type="http://schemas.openxmlformats.org/officeDocument/2006/relationships/ctrlProp" Target="../ctrlProps/ctrlProp173.xml"/><Relationship Id="rId86" Type="http://schemas.openxmlformats.org/officeDocument/2006/relationships/ctrlProp" Target="../ctrlProps/ctrlProp174.xml"/><Relationship Id="rId87" Type="http://schemas.openxmlformats.org/officeDocument/2006/relationships/ctrlProp" Target="../ctrlProps/ctrlProp175.xml"/><Relationship Id="rId88" Type="http://schemas.openxmlformats.org/officeDocument/2006/relationships/ctrlProp" Target="../ctrlProps/ctrlProp176.xml"/><Relationship Id="rId89" Type="http://schemas.openxmlformats.org/officeDocument/2006/relationships/ctrlProp" Target="../ctrlProps/ctrlProp17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AI32"/>
  <sheetViews>
    <sheetView zoomScale="115" zoomScaleNormal="115" zoomScalePageLayoutView="115" workbookViewId="0">
      <selection activeCell="H10" sqref="H10"/>
    </sheetView>
  </sheetViews>
  <sheetFormatPr baseColWidth="10" defaultColWidth="8.83203125" defaultRowHeight="14" x14ac:dyDescent="0"/>
  <cols>
    <col min="1" max="1" width="23.6640625" style="135" customWidth="1"/>
    <col min="2" max="2" width="9.83203125" style="137" customWidth="1"/>
    <col min="3" max="3" width="28.6640625" style="136" customWidth="1"/>
    <col min="4" max="4" width="21.6640625" style="135" customWidth="1"/>
    <col min="5" max="5" width="12.6640625" style="135" customWidth="1"/>
    <col min="6" max="6" width="13.1640625" style="135" customWidth="1"/>
    <col min="7" max="8" width="8.83203125" style="135"/>
    <col min="9" max="9" width="54.6640625" style="135" customWidth="1"/>
    <col min="10" max="10" width="8.83203125" style="135"/>
    <col min="11" max="11" width="22.83203125" style="135" customWidth="1"/>
    <col min="12" max="12" width="7" style="135" customWidth="1"/>
    <col min="13" max="13" width="8.1640625" style="135" customWidth="1"/>
    <col min="14" max="14" width="32.1640625" style="135" customWidth="1"/>
    <col min="15" max="15" width="17" style="135" customWidth="1"/>
    <col min="16" max="16" width="8.83203125" style="135"/>
    <col min="17" max="17" width="4.83203125" style="135" customWidth="1"/>
    <col min="18" max="18" width="14.5" style="135" customWidth="1"/>
    <col min="19" max="22" width="8.83203125" style="135"/>
    <col min="23" max="23" width="9.33203125" style="137" customWidth="1"/>
    <col min="24" max="24" width="25" style="135" customWidth="1"/>
    <col min="25" max="16384" width="8.83203125" style="135"/>
  </cols>
  <sheetData>
    <row r="1" spans="1:24">
      <c r="A1" s="142" t="s">
        <v>236</v>
      </c>
      <c r="B1" s="141" t="s">
        <v>187</v>
      </c>
      <c r="C1" s="140" t="s">
        <v>235</v>
      </c>
      <c r="D1" s="139" t="s">
        <v>232</v>
      </c>
      <c r="E1" s="139" t="s">
        <v>234</v>
      </c>
      <c r="F1" s="139" t="s">
        <v>233</v>
      </c>
      <c r="K1" s="135" t="s">
        <v>232</v>
      </c>
      <c r="L1" s="135" t="s">
        <v>231</v>
      </c>
      <c r="N1" s="135" t="s">
        <v>230</v>
      </c>
      <c r="O1" s="6"/>
      <c r="Q1" s="135">
        <v>1</v>
      </c>
      <c r="R1" s="135" t="s">
        <v>229</v>
      </c>
      <c r="W1" s="137" t="s">
        <v>187</v>
      </c>
      <c r="X1" s="135" t="s">
        <v>232</v>
      </c>
    </row>
    <row r="2" spans="1:24">
      <c r="A2" s="146" t="s">
        <v>240</v>
      </c>
      <c r="B2" s="145" t="e">
        <f>#REF!</f>
        <v>#REF!</v>
      </c>
      <c r="C2" s="145" t="e">
        <f>#REF!</f>
        <v>#REF!</v>
      </c>
      <c r="K2" s="6" t="s">
        <v>228</v>
      </c>
      <c r="L2" s="135">
        <v>1</v>
      </c>
      <c r="N2" s="135" t="s">
        <v>227</v>
      </c>
      <c r="Q2" s="135">
        <v>2</v>
      </c>
      <c r="R2" s="135" t="s">
        <v>226</v>
      </c>
      <c r="W2" s="137">
        <v>-5</v>
      </c>
      <c r="X2" s="6" t="s">
        <v>228</v>
      </c>
    </row>
    <row r="3" spans="1:24">
      <c r="A3" s="148" t="s">
        <v>240</v>
      </c>
      <c r="B3" s="149" t="e">
        <f>#REF!</f>
        <v>#REF!</v>
      </c>
      <c r="C3" s="149" t="e">
        <f>#REF!</f>
        <v>#REF!</v>
      </c>
      <c r="I3" s="6"/>
      <c r="K3" s="6" t="s">
        <v>219</v>
      </c>
      <c r="L3" s="6">
        <v>1</v>
      </c>
      <c r="N3" s="135" t="s">
        <v>224</v>
      </c>
      <c r="Q3" s="135">
        <v>3</v>
      </c>
      <c r="R3" s="135" t="s">
        <v>223</v>
      </c>
      <c r="W3" s="137">
        <v>-5</v>
      </c>
      <c r="X3" s="6" t="s">
        <v>225</v>
      </c>
    </row>
    <row r="4" spans="1:24" ht="15">
      <c r="A4" s="148" t="s">
        <v>240</v>
      </c>
      <c r="B4" s="149" t="e">
        <f>#REF!</f>
        <v>#REF!</v>
      </c>
      <c r="C4" s="149" t="e">
        <f>#REF!</f>
        <v>#REF!</v>
      </c>
      <c r="D4" s="138"/>
      <c r="K4" s="6" t="s">
        <v>208</v>
      </c>
      <c r="L4" s="135">
        <v>2</v>
      </c>
      <c r="N4" s="6" t="s">
        <v>221</v>
      </c>
      <c r="O4" s="6"/>
      <c r="Q4" s="6">
        <v>4</v>
      </c>
      <c r="R4" s="135" t="s">
        <v>220</v>
      </c>
      <c r="W4" s="137">
        <v>-10</v>
      </c>
      <c r="X4" s="6" t="s">
        <v>222</v>
      </c>
    </row>
    <row r="5" spans="1:24">
      <c r="A5" s="148" t="s">
        <v>240</v>
      </c>
      <c r="B5" s="149" t="e">
        <f>#REF!</f>
        <v>#REF!</v>
      </c>
      <c r="C5" s="149" t="e">
        <f>#REF!</f>
        <v>#REF!</v>
      </c>
      <c r="K5" s="6" t="s">
        <v>204</v>
      </c>
      <c r="L5" s="135">
        <v>2</v>
      </c>
      <c r="N5" s="6" t="s">
        <v>218</v>
      </c>
      <c r="O5" s="6"/>
      <c r="Q5" s="6">
        <v>5</v>
      </c>
      <c r="R5" s="135" t="s">
        <v>217</v>
      </c>
      <c r="W5" s="52">
        <v>-10</v>
      </c>
      <c r="X5" s="6" t="s">
        <v>219</v>
      </c>
    </row>
    <row r="6" spans="1:24">
      <c r="A6" s="148" t="s">
        <v>240</v>
      </c>
      <c r="B6" s="149" t="e">
        <f>#REF!</f>
        <v>#REF!</v>
      </c>
      <c r="C6" s="149" t="e">
        <f>#REF!</f>
        <v>#REF!</v>
      </c>
      <c r="D6" s="6"/>
      <c r="K6" s="6" t="s">
        <v>212</v>
      </c>
      <c r="L6" s="135">
        <v>2</v>
      </c>
      <c r="N6" s="6" t="s">
        <v>215</v>
      </c>
      <c r="O6" s="6"/>
      <c r="W6" s="52">
        <v>-15</v>
      </c>
      <c r="X6" s="6" t="s">
        <v>216</v>
      </c>
    </row>
    <row r="7" spans="1:24">
      <c r="A7" s="148" t="s">
        <v>240</v>
      </c>
      <c r="B7" s="149" t="e">
        <f>#REF!</f>
        <v>#REF!</v>
      </c>
      <c r="C7" s="149" t="e">
        <f>#REF!</f>
        <v>#REF!</v>
      </c>
      <c r="K7" s="6" t="s">
        <v>207</v>
      </c>
      <c r="L7" s="135">
        <v>2</v>
      </c>
      <c r="N7" s="6" t="s">
        <v>213</v>
      </c>
      <c r="O7" s="6"/>
      <c r="W7" s="52">
        <v>-15</v>
      </c>
      <c r="X7" s="6" t="s">
        <v>214</v>
      </c>
    </row>
    <row r="8" spans="1:24">
      <c r="A8" s="148" t="s">
        <v>240</v>
      </c>
      <c r="B8" s="149" t="e">
        <f>#REF!</f>
        <v>#REF!</v>
      </c>
      <c r="C8" s="149" t="e">
        <f>#REF!</f>
        <v>#REF!</v>
      </c>
      <c r="D8" s="6"/>
      <c r="K8" s="135" t="s">
        <v>203</v>
      </c>
      <c r="L8" s="135">
        <v>2</v>
      </c>
      <c r="N8" s="6" t="s">
        <v>211</v>
      </c>
      <c r="O8" s="6"/>
      <c r="W8" s="52">
        <v>-20</v>
      </c>
      <c r="X8" s="6" t="s">
        <v>212</v>
      </c>
    </row>
    <row r="9" spans="1:24">
      <c r="A9" s="148" t="s">
        <v>240</v>
      </c>
      <c r="B9" s="149" t="e">
        <f>#REF!</f>
        <v>#REF!</v>
      </c>
      <c r="C9" s="149" t="e">
        <f>#REF!</f>
        <v>#REF!</v>
      </c>
      <c r="D9" s="6"/>
      <c r="K9" s="6" t="s">
        <v>216</v>
      </c>
      <c r="L9" s="135">
        <v>3</v>
      </c>
      <c r="W9" s="137">
        <v>-20</v>
      </c>
      <c r="X9" s="6" t="s">
        <v>210</v>
      </c>
    </row>
    <row r="10" spans="1:24">
      <c r="A10" s="148" t="s">
        <v>240</v>
      </c>
      <c r="B10" s="149" t="e">
        <f>#REF!</f>
        <v>#REF!</v>
      </c>
      <c r="C10" s="149" t="e">
        <f>#REF!</f>
        <v>#REF!</v>
      </c>
      <c r="D10" s="6"/>
      <c r="K10" s="6" t="s">
        <v>210</v>
      </c>
      <c r="L10" s="135">
        <v>3</v>
      </c>
      <c r="W10" s="52">
        <v>-25</v>
      </c>
      <c r="X10" s="6" t="s">
        <v>209</v>
      </c>
    </row>
    <row r="11" spans="1:24" ht="15">
      <c r="A11" s="148" t="s">
        <v>240</v>
      </c>
      <c r="B11" s="149" t="e">
        <f>#REF!</f>
        <v>#REF!</v>
      </c>
      <c r="C11" s="149" t="e">
        <f>#REF!</f>
        <v>#REF!</v>
      </c>
      <c r="D11" s="138"/>
      <c r="K11" s="6" t="s">
        <v>201</v>
      </c>
      <c r="L11" s="135">
        <v>3</v>
      </c>
      <c r="W11" s="52">
        <v>-25</v>
      </c>
      <c r="X11" s="6" t="s">
        <v>208</v>
      </c>
    </row>
    <row r="12" spans="1:24">
      <c r="A12" s="148" t="s">
        <v>240</v>
      </c>
      <c r="B12" s="149" t="e">
        <f>#REF!</f>
        <v>#REF!</v>
      </c>
      <c r="C12" s="149" t="e">
        <f>#REF!</f>
        <v>#REF!</v>
      </c>
      <c r="D12" s="6"/>
      <c r="K12" s="6" t="s">
        <v>214</v>
      </c>
      <c r="L12" s="135">
        <v>3</v>
      </c>
      <c r="W12" s="52">
        <v>-30</v>
      </c>
      <c r="X12" s="6" t="s">
        <v>207</v>
      </c>
    </row>
    <row r="13" spans="1:24">
      <c r="A13" s="148" t="s">
        <v>240</v>
      </c>
      <c r="B13" s="149" t="e">
        <f>#REF!</f>
        <v>#REF!</v>
      </c>
      <c r="C13" s="149" t="e">
        <f>#REF!</f>
        <v>#REF!</v>
      </c>
      <c r="D13" s="6"/>
      <c r="K13" s="6" t="s">
        <v>202</v>
      </c>
      <c r="L13" s="135">
        <v>3</v>
      </c>
      <c r="W13" s="52">
        <v>-30</v>
      </c>
      <c r="X13" s="6" t="s">
        <v>206</v>
      </c>
    </row>
    <row r="14" spans="1:24">
      <c r="A14" s="148" t="s">
        <v>240</v>
      </c>
      <c r="B14" s="149" t="e">
        <f>#REF!</f>
        <v>#REF!</v>
      </c>
      <c r="C14" s="149" t="e">
        <f>#REF!</f>
        <v>#REF!</v>
      </c>
      <c r="D14" s="6"/>
      <c r="K14" s="6" t="s">
        <v>205</v>
      </c>
      <c r="L14" s="135">
        <v>3</v>
      </c>
      <c r="W14" s="52">
        <v>-35</v>
      </c>
      <c r="X14" s="6" t="s">
        <v>205</v>
      </c>
    </row>
    <row r="15" spans="1:24">
      <c r="A15" s="148" t="s">
        <v>240</v>
      </c>
      <c r="B15" s="149" t="e">
        <f>#REF!</f>
        <v>#REF!</v>
      </c>
      <c r="C15" s="149" t="e">
        <f>#REF!</f>
        <v>#REF!</v>
      </c>
      <c r="D15" s="6"/>
      <c r="K15" s="6" t="s">
        <v>206</v>
      </c>
      <c r="L15" s="135">
        <v>3</v>
      </c>
      <c r="W15" s="52">
        <v>-35</v>
      </c>
      <c r="X15" s="6" t="s">
        <v>204</v>
      </c>
    </row>
    <row r="16" spans="1:24">
      <c r="A16" s="148" t="s">
        <v>240</v>
      </c>
      <c r="B16" s="149" t="e">
        <f>#REF!</f>
        <v>#REF!</v>
      </c>
      <c r="C16" s="149" t="e">
        <f>#REF!</f>
        <v>#REF!</v>
      </c>
      <c r="D16" s="6"/>
      <c r="K16" s="6" t="s">
        <v>209</v>
      </c>
      <c r="L16" s="135">
        <v>3</v>
      </c>
      <c r="W16" s="137">
        <v>-40</v>
      </c>
      <c r="X16" s="135" t="s">
        <v>203</v>
      </c>
    </row>
    <row r="17" spans="1:35">
      <c r="A17" s="148" t="s">
        <v>240</v>
      </c>
      <c r="B17" s="149" t="e">
        <f>#REF!</f>
        <v>#REF!</v>
      </c>
      <c r="C17" s="149" t="e">
        <f>#REF!</f>
        <v>#REF!</v>
      </c>
      <c r="D17" s="6"/>
      <c r="K17" s="6" t="s">
        <v>222</v>
      </c>
      <c r="L17" s="6">
        <v>3</v>
      </c>
      <c r="W17" s="137">
        <v>-40</v>
      </c>
      <c r="X17" s="6" t="s">
        <v>202</v>
      </c>
    </row>
    <row r="18" spans="1:35">
      <c r="A18" s="148" t="s">
        <v>240</v>
      </c>
      <c r="B18" s="149" t="e">
        <f>#REF!</f>
        <v>#REF!</v>
      </c>
      <c r="C18" s="149" t="e">
        <f>#REF!</f>
        <v>#REF!</v>
      </c>
      <c r="D18" s="6"/>
      <c r="K18" s="6" t="s">
        <v>225</v>
      </c>
      <c r="L18" s="6">
        <v>3</v>
      </c>
      <c r="W18" s="137">
        <v>-45</v>
      </c>
      <c r="X18" s="6" t="s">
        <v>201</v>
      </c>
    </row>
    <row r="19" spans="1:35">
      <c r="A19" s="148" t="s">
        <v>240</v>
      </c>
      <c r="B19" s="149" t="e">
        <f>#REF!</f>
        <v>#REF!</v>
      </c>
      <c r="C19" s="149" t="e">
        <f>#REF!</f>
        <v>#REF!</v>
      </c>
      <c r="D19" s="6"/>
      <c r="K19" s="135" t="s">
        <v>200</v>
      </c>
      <c r="L19" s="135">
        <v>4</v>
      </c>
      <c r="W19" s="137">
        <v>-45</v>
      </c>
      <c r="X19" s="135" t="s">
        <v>200</v>
      </c>
    </row>
    <row r="20" spans="1:35">
      <c r="A20" s="148" t="s">
        <v>240</v>
      </c>
      <c r="B20" s="149" t="e">
        <f>#REF!</f>
        <v>#REF!</v>
      </c>
      <c r="C20" s="149" t="e">
        <f>#REF!</f>
        <v>#REF!</v>
      </c>
      <c r="D20" s="6"/>
      <c r="K20" s="6" t="s">
        <v>199</v>
      </c>
      <c r="L20" s="135">
        <v>5</v>
      </c>
      <c r="W20" s="137">
        <v>-50</v>
      </c>
      <c r="X20" s="6" t="s">
        <v>199</v>
      </c>
    </row>
    <row r="21" spans="1:35">
      <c r="A21" s="148" t="s">
        <v>240</v>
      </c>
      <c r="B21" s="149" t="e">
        <f>#REF!</f>
        <v>#REF!</v>
      </c>
      <c r="C21" s="149" t="e">
        <f>#REF!</f>
        <v>#REF!</v>
      </c>
      <c r="D21" s="6"/>
    </row>
    <row r="22" spans="1:35">
      <c r="A22" s="148" t="s">
        <v>240</v>
      </c>
      <c r="B22" s="149" t="e">
        <f>#REF!</f>
        <v>#REF!</v>
      </c>
      <c r="C22" s="149" t="e">
        <f>#REF!</f>
        <v>#REF!</v>
      </c>
      <c r="D22" s="6"/>
    </row>
    <row r="23" spans="1:35">
      <c r="A23" s="148" t="s">
        <v>240</v>
      </c>
      <c r="B23" s="149" t="e">
        <f>#REF!</f>
        <v>#REF!</v>
      </c>
      <c r="C23" s="149" t="e">
        <f>#REF!</f>
        <v>#REF!</v>
      </c>
      <c r="D23" s="6"/>
    </row>
    <row r="24" spans="1:35">
      <c r="A24" s="148" t="s">
        <v>240</v>
      </c>
      <c r="B24" s="149" t="e">
        <f>#REF!</f>
        <v>#REF!</v>
      </c>
      <c r="C24" s="149" t="e">
        <f>#REF!</f>
        <v>#REF!</v>
      </c>
      <c r="D24" s="6"/>
      <c r="AI24" s="135">
        <v>8</v>
      </c>
    </row>
    <row r="25" spans="1:35">
      <c r="A25" s="148" t="s">
        <v>240</v>
      </c>
      <c r="B25" s="149" t="e">
        <f>#REF!</f>
        <v>#REF!</v>
      </c>
      <c r="C25" s="149" t="e">
        <f>#REF!</f>
        <v>#REF!</v>
      </c>
      <c r="D25" s="6"/>
    </row>
    <row r="26" spans="1:35">
      <c r="A26" s="148" t="s">
        <v>240</v>
      </c>
      <c r="B26" s="149" t="e">
        <f>#REF!</f>
        <v>#REF!</v>
      </c>
      <c r="C26" s="149" t="e">
        <f>#REF!</f>
        <v>#REF!</v>
      </c>
      <c r="D26" s="6"/>
    </row>
    <row r="27" spans="1:35">
      <c r="A27" s="148" t="s">
        <v>240</v>
      </c>
      <c r="B27" s="149" t="e">
        <f>#REF!</f>
        <v>#REF!</v>
      </c>
      <c r="C27" s="149" t="e">
        <f>#REF!</f>
        <v>#REF!</v>
      </c>
    </row>
    <row r="28" spans="1:35">
      <c r="A28" s="148" t="s">
        <v>240</v>
      </c>
      <c r="B28" s="149" t="e">
        <f>#REF!</f>
        <v>#REF!</v>
      </c>
      <c r="C28" s="149" t="e">
        <f>#REF!</f>
        <v>#REF!</v>
      </c>
    </row>
    <row r="29" spans="1:35">
      <c r="A29" s="148" t="s">
        <v>240</v>
      </c>
      <c r="B29" s="149" t="e">
        <f>#REF!</f>
        <v>#REF!</v>
      </c>
      <c r="C29" s="149" t="e">
        <f>#REF!</f>
        <v>#REF!</v>
      </c>
    </row>
    <row r="30" spans="1:35">
      <c r="A30" s="148" t="s">
        <v>240</v>
      </c>
      <c r="B30" s="149" t="e">
        <f>#REF!</f>
        <v>#REF!</v>
      </c>
      <c r="C30" s="149" t="e">
        <f>#REF!</f>
        <v>#REF!</v>
      </c>
    </row>
    <row r="31" spans="1:35">
      <c r="A31" s="148" t="s">
        <v>240</v>
      </c>
      <c r="B31" s="149" t="e">
        <f>#REF!</f>
        <v>#REF!</v>
      </c>
      <c r="C31" s="149" t="e">
        <f>#REF!</f>
        <v>#REF!</v>
      </c>
    </row>
    <row r="32" spans="1:35" ht="15">
      <c r="A32" s="135" t="s">
        <v>198</v>
      </c>
      <c r="B32" s="147" t="e">
        <f>SUM(B5:B26)</f>
        <v>#REF!</v>
      </c>
      <c r="C32" s="136" t="s">
        <v>239</v>
      </c>
    </row>
  </sheetData>
  <conditionalFormatting sqref="B32">
    <cfRule type="colorScale" priority="5">
      <colorScale>
        <cfvo type="num" val="-368"/>
        <cfvo type="num" val="0"/>
        <cfvo type="num" val="368"/>
        <color rgb="FFFF0000"/>
        <color theme="0" tint="-4.9989318521683403E-2"/>
        <color rgb="FF00FF00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3" name="Drop Down 6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1</xdr:row>
                    <xdr:rowOff>0</xdr:rowOff>
                  </from>
                  <to>
                    <xdr:col>3</xdr:col>
                    <xdr:colOff>1435100</xdr:colOff>
                    <xdr:row>2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5" r:id="rId4" name="Drop Down 7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1</xdr:row>
                    <xdr:rowOff>0</xdr:rowOff>
                  </from>
                  <to>
                    <xdr:col>4</xdr:col>
                    <xdr:colOff>825500</xdr:colOff>
                    <xdr:row>2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6" r:id="rId5" name="Drop Down 8">
              <controlPr defaultSize="0" autoLine="0" autoPict="0">
                <anchor moveWithCells="1" sizeWithCells="1">
                  <from>
                    <xdr:col>4</xdr:col>
                    <xdr:colOff>800100</xdr:colOff>
                    <xdr:row>1</xdr:row>
                    <xdr:rowOff>0</xdr:rowOff>
                  </from>
                  <to>
                    <xdr:col>5</xdr:col>
                    <xdr:colOff>850900</xdr:colOff>
                    <xdr:row>2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49" r:id="rId6" name="Drop Down 101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2</xdr:row>
                    <xdr:rowOff>0</xdr:rowOff>
                  </from>
                  <to>
                    <xdr:col>3</xdr:col>
                    <xdr:colOff>1435100</xdr:colOff>
                    <xdr:row>3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50" r:id="rId7" name="Drop Down 102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2</xdr:row>
                    <xdr:rowOff>0</xdr:rowOff>
                  </from>
                  <to>
                    <xdr:col>4</xdr:col>
                    <xdr:colOff>825500</xdr:colOff>
                    <xdr:row>3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51" r:id="rId8" name="Drop Down 103">
              <controlPr defaultSize="0" autoLine="0" autoPict="0">
                <anchor moveWithCells="1" sizeWithCells="1">
                  <from>
                    <xdr:col>4</xdr:col>
                    <xdr:colOff>800100</xdr:colOff>
                    <xdr:row>2</xdr:row>
                    <xdr:rowOff>0</xdr:rowOff>
                  </from>
                  <to>
                    <xdr:col>5</xdr:col>
                    <xdr:colOff>850900</xdr:colOff>
                    <xdr:row>3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76" r:id="rId9" name="Drop Down 128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2</xdr:row>
                    <xdr:rowOff>177800</xdr:rowOff>
                  </from>
                  <to>
                    <xdr:col>3</xdr:col>
                    <xdr:colOff>1435100</xdr:colOff>
                    <xdr:row>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77" r:id="rId10" name="Drop Down 129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3</xdr:row>
                    <xdr:rowOff>0</xdr:rowOff>
                  </from>
                  <to>
                    <xdr:col>4</xdr:col>
                    <xdr:colOff>825500</xdr:colOff>
                    <xdr:row>4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78" r:id="rId11" name="Drop Down 130">
              <controlPr defaultSize="0" autoLine="0" autoPict="0">
                <anchor moveWithCells="1" sizeWithCells="1">
                  <from>
                    <xdr:col>4</xdr:col>
                    <xdr:colOff>800100</xdr:colOff>
                    <xdr:row>3</xdr:row>
                    <xdr:rowOff>0</xdr:rowOff>
                  </from>
                  <to>
                    <xdr:col>5</xdr:col>
                    <xdr:colOff>850900</xdr:colOff>
                    <xdr:row>4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88" r:id="rId12" name="Drop Down 140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3</xdr:row>
                    <xdr:rowOff>190500</xdr:rowOff>
                  </from>
                  <to>
                    <xdr:col>3</xdr:col>
                    <xdr:colOff>1435100</xdr:colOff>
                    <xdr:row>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89" r:id="rId13" name="Drop Down 141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4</xdr:row>
                    <xdr:rowOff>0</xdr:rowOff>
                  </from>
                  <to>
                    <xdr:col>4</xdr:col>
                    <xdr:colOff>825500</xdr:colOff>
                    <xdr:row>5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90" r:id="rId14" name="Drop Down 142">
              <controlPr defaultSize="0" autoLine="0" autoPict="0">
                <anchor moveWithCells="1" sizeWithCells="1">
                  <from>
                    <xdr:col>4</xdr:col>
                    <xdr:colOff>800100</xdr:colOff>
                    <xdr:row>4</xdr:row>
                    <xdr:rowOff>0</xdr:rowOff>
                  </from>
                  <to>
                    <xdr:col>5</xdr:col>
                    <xdr:colOff>850900</xdr:colOff>
                    <xdr:row>5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91" r:id="rId15" name="Drop Down 143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4</xdr:row>
                    <xdr:rowOff>177800</xdr:rowOff>
                  </from>
                  <to>
                    <xdr:col>3</xdr:col>
                    <xdr:colOff>1435100</xdr:colOff>
                    <xdr:row>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92" r:id="rId16" name="Drop Down 144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5</xdr:row>
                    <xdr:rowOff>0</xdr:rowOff>
                  </from>
                  <to>
                    <xdr:col>4</xdr:col>
                    <xdr:colOff>825500</xdr:colOff>
                    <xdr:row>6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93" r:id="rId17" name="Drop Down 145">
              <controlPr defaultSize="0" autoLine="0" autoPict="0">
                <anchor moveWithCells="1" sizeWithCells="1">
                  <from>
                    <xdr:col>4</xdr:col>
                    <xdr:colOff>800100</xdr:colOff>
                    <xdr:row>5</xdr:row>
                    <xdr:rowOff>0</xdr:rowOff>
                  </from>
                  <to>
                    <xdr:col>5</xdr:col>
                    <xdr:colOff>850900</xdr:colOff>
                    <xdr:row>6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94" r:id="rId18" name="Drop Down 146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6</xdr:row>
                    <xdr:rowOff>0</xdr:rowOff>
                  </from>
                  <to>
                    <xdr:col>3</xdr:col>
                    <xdr:colOff>1435100</xdr:colOff>
                    <xdr:row>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95" r:id="rId19" name="Drop Down 147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6</xdr:row>
                    <xdr:rowOff>0</xdr:rowOff>
                  </from>
                  <to>
                    <xdr:col>4</xdr:col>
                    <xdr:colOff>825500</xdr:colOff>
                    <xdr:row>7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96" r:id="rId20" name="Drop Down 148">
              <controlPr defaultSize="0" autoLine="0" autoPict="0">
                <anchor moveWithCells="1" sizeWithCells="1">
                  <from>
                    <xdr:col>4</xdr:col>
                    <xdr:colOff>800100</xdr:colOff>
                    <xdr:row>6</xdr:row>
                    <xdr:rowOff>0</xdr:rowOff>
                  </from>
                  <to>
                    <xdr:col>5</xdr:col>
                    <xdr:colOff>850900</xdr:colOff>
                    <xdr:row>7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97" r:id="rId21" name="Drop Down 149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6</xdr:row>
                    <xdr:rowOff>177800</xdr:rowOff>
                  </from>
                  <to>
                    <xdr:col>3</xdr:col>
                    <xdr:colOff>1435100</xdr:colOff>
                    <xdr:row>8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98" r:id="rId22" name="Drop Down 150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7</xdr:row>
                    <xdr:rowOff>0</xdr:rowOff>
                  </from>
                  <to>
                    <xdr:col>4</xdr:col>
                    <xdr:colOff>825500</xdr:colOff>
                    <xdr:row>8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99" r:id="rId23" name="Drop Down 151">
              <controlPr defaultSize="0" autoLine="0" autoPict="0">
                <anchor moveWithCells="1" sizeWithCells="1">
                  <from>
                    <xdr:col>4</xdr:col>
                    <xdr:colOff>800100</xdr:colOff>
                    <xdr:row>7</xdr:row>
                    <xdr:rowOff>0</xdr:rowOff>
                  </from>
                  <to>
                    <xdr:col>5</xdr:col>
                    <xdr:colOff>850900</xdr:colOff>
                    <xdr:row>8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00" r:id="rId24" name="Drop Down 152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8</xdr:row>
                    <xdr:rowOff>0</xdr:rowOff>
                  </from>
                  <to>
                    <xdr:col>3</xdr:col>
                    <xdr:colOff>1435100</xdr:colOff>
                    <xdr:row>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01" r:id="rId25" name="Drop Down 153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8</xdr:row>
                    <xdr:rowOff>0</xdr:rowOff>
                  </from>
                  <to>
                    <xdr:col>4</xdr:col>
                    <xdr:colOff>825500</xdr:colOff>
                    <xdr:row>9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02" r:id="rId26" name="Drop Down 154">
              <controlPr defaultSize="0" autoLine="0" autoPict="0">
                <anchor moveWithCells="1" sizeWithCells="1">
                  <from>
                    <xdr:col>4</xdr:col>
                    <xdr:colOff>800100</xdr:colOff>
                    <xdr:row>8</xdr:row>
                    <xdr:rowOff>0</xdr:rowOff>
                  </from>
                  <to>
                    <xdr:col>5</xdr:col>
                    <xdr:colOff>850900</xdr:colOff>
                    <xdr:row>9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03" r:id="rId27" name="Drop Down 155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9</xdr:row>
                    <xdr:rowOff>0</xdr:rowOff>
                  </from>
                  <to>
                    <xdr:col>3</xdr:col>
                    <xdr:colOff>1435100</xdr:colOff>
                    <xdr:row>10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04" r:id="rId28" name="Drop Down 156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9</xdr:row>
                    <xdr:rowOff>0</xdr:rowOff>
                  </from>
                  <to>
                    <xdr:col>4</xdr:col>
                    <xdr:colOff>825500</xdr:colOff>
                    <xdr:row>10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05" r:id="rId29" name="Drop Down 157">
              <controlPr defaultSize="0" autoLine="0" autoPict="0">
                <anchor moveWithCells="1" sizeWithCells="1">
                  <from>
                    <xdr:col>4</xdr:col>
                    <xdr:colOff>800100</xdr:colOff>
                    <xdr:row>9</xdr:row>
                    <xdr:rowOff>0</xdr:rowOff>
                  </from>
                  <to>
                    <xdr:col>5</xdr:col>
                    <xdr:colOff>850900</xdr:colOff>
                    <xdr:row>10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06" r:id="rId30" name="Drop Down 158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10</xdr:row>
                    <xdr:rowOff>0</xdr:rowOff>
                  </from>
                  <to>
                    <xdr:col>3</xdr:col>
                    <xdr:colOff>1435100</xdr:colOff>
                    <xdr:row>11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07" r:id="rId31" name="Drop Down 159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10</xdr:row>
                    <xdr:rowOff>0</xdr:rowOff>
                  </from>
                  <to>
                    <xdr:col>4</xdr:col>
                    <xdr:colOff>825500</xdr:colOff>
                    <xdr:row>11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08" r:id="rId32" name="Drop Down 160">
              <controlPr defaultSize="0" autoLine="0" autoPict="0">
                <anchor moveWithCells="1" sizeWithCells="1">
                  <from>
                    <xdr:col>4</xdr:col>
                    <xdr:colOff>800100</xdr:colOff>
                    <xdr:row>10</xdr:row>
                    <xdr:rowOff>0</xdr:rowOff>
                  </from>
                  <to>
                    <xdr:col>5</xdr:col>
                    <xdr:colOff>850900</xdr:colOff>
                    <xdr:row>11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09" r:id="rId33" name="Drop Down 161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10</xdr:row>
                    <xdr:rowOff>177800</xdr:rowOff>
                  </from>
                  <to>
                    <xdr:col>3</xdr:col>
                    <xdr:colOff>1435100</xdr:colOff>
                    <xdr:row>12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10" r:id="rId34" name="Drop Down 162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10</xdr:row>
                    <xdr:rowOff>177800</xdr:rowOff>
                  </from>
                  <to>
                    <xdr:col>4</xdr:col>
                    <xdr:colOff>825500</xdr:colOff>
                    <xdr:row>12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11" r:id="rId35" name="Drop Down 163">
              <controlPr defaultSize="0" autoLine="0" autoPict="0">
                <anchor moveWithCells="1" sizeWithCells="1">
                  <from>
                    <xdr:col>4</xdr:col>
                    <xdr:colOff>800100</xdr:colOff>
                    <xdr:row>10</xdr:row>
                    <xdr:rowOff>177800</xdr:rowOff>
                  </from>
                  <to>
                    <xdr:col>5</xdr:col>
                    <xdr:colOff>850900</xdr:colOff>
                    <xdr:row>12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12" r:id="rId36" name="Drop Down 164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12</xdr:row>
                    <xdr:rowOff>177800</xdr:rowOff>
                  </from>
                  <to>
                    <xdr:col>3</xdr:col>
                    <xdr:colOff>1435100</xdr:colOff>
                    <xdr:row>14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13" r:id="rId37" name="Drop Down 165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13</xdr:row>
                    <xdr:rowOff>0</xdr:rowOff>
                  </from>
                  <to>
                    <xdr:col>4</xdr:col>
                    <xdr:colOff>825500</xdr:colOff>
                    <xdr:row>14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14" r:id="rId38" name="Drop Down 166">
              <controlPr defaultSize="0" autoLine="0" autoPict="0">
                <anchor moveWithCells="1" sizeWithCells="1">
                  <from>
                    <xdr:col>4</xdr:col>
                    <xdr:colOff>800100</xdr:colOff>
                    <xdr:row>13</xdr:row>
                    <xdr:rowOff>0</xdr:rowOff>
                  </from>
                  <to>
                    <xdr:col>5</xdr:col>
                    <xdr:colOff>850900</xdr:colOff>
                    <xdr:row>14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15" r:id="rId39" name="Drop Down 167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11</xdr:row>
                    <xdr:rowOff>165100</xdr:rowOff>
                  </from>
                  <to>
                    <xdr:col>3</xdr:col>
                    <xdr:colOff>1435100</xdr:colOff>
                    <xdr:row>13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16" r:id="rId40" name="Drop Down 168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11</xdr:row>
                    <xdr:rowOff>165100</xdr:rowOff>
                  </from>
                  <to>
                    <xdr:col>4</xdr:col>
                    <xdr:colOff>825500</xdr:colOff>
                    <xdr:row>13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17" r:id="rId41" name="Drop Down 169">
              <controlPr defaultSize="0" autoLine="0" autoPict="0">
                <anchor moveWithCells="1" sizeWithCells="1">
                  <from>
                    <xdr:col>4</xdr:col>
                    <xdr:colOff>800100</xdr:colOff>
                    <xdr:row>11</xdr:row>
                    <xdr:rowOff>165100</xdr:rowOff>
                  </from>
                  <to>
                    <xdr:col>5</xdr:col>
                    <xdr:colOff>850900</xdr:colOff>
                    <xdr:row>13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18" r:id="rId42" name="Drop Down 170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13</xdr:row>
                    <xdr:rowOff>177800</xdr:rowOff>
                  </from>
                  <to>
                    <xdr:col>3</xdr:col>
                    <xdr:colOff>1435100</xdr:colOff>
                    <xdr:row>15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19" r:id="rId43" name="Drop Down 171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14</xdr:row>
                    <xdr:rowOff>0</xdr:rowOff>
                  </from>
                  <to>
                    <xdr:col>4</xdr:col>
                    <xdr:colOff>825500</xdr:colOff>
                    <xdr:row>15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0" r:id="rId44" name="Drop Down 172">
              <controlPr defaultSize="0" autoLine="0" autoPict="0">
                <anchor moveWithCells="1" sizeWithCells="1">
                  <from>
                    <xdr:col>4</xdr:col>
                    <xdr:colOff>800100</xdr:colOff>
                    <xdr:row>14</xdr:row>
                    <xdr:rowOff>0</xdr:rowOff>
                  </from>
                  <to>
                    <xdr:col>5</xdr:col>
                    <xdr:colOff>850900</xdr:colOff>
                    <xdr:row>15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1" r:id="rId45" name="Drop Down 173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14</xdr:row>
                    <xdr:rowOff>177800</xdr:rowOff>
                  </from>
                  <to>
                    <xdr:col>3</xdr:col>
                    <xdr:colOff>1435100</xdr:colOff>
                    <xdr:row>16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2" r:id="rId46" name="Drop Down 174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15</xdr:row>
                    <xdr:rowOff>0</xdr:rowOff>
                  </from>
                  <to>
                    <xdr:col>4</xdr:col>
                    <xdr:colOff>825500</xdr:colOff>
                    <xdr:row>16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3" r:id="rId47" name="Drop Down 175">
              <controlPr defaultSize="0" autoLine="0" autoPict="0">
                <anchor moveWithCells="1" sizeWithCells="1">
                  <from>
                    <xdr:col>4</xdr:col>
                    <xdr:colOff>800100</xdr:colOff>
                    <xdr:row>15</xdr:row>
                    <xdr:rowOff>0</xdr:rowOff>
                  </from>
                  <to>
                    <xdr:col>5</xdr:col>
                    <xdr:colOff>850900</xdr:colOff>
                    <xdr:row>16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4" r:id="rId48" name="Drop Down 176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15</xdr:row>
                    <xdr:rowOff>177800</xdr:rowOff>
                  </from>
                  <to>
                    <xdr:col>3</xdr:col>
                    <xdr:colOff>1435100</xdr:colOff>
                    <xdr:row>17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5" r:id="rId49" name="Drop Down 177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16</xdr:row>
                    <xdr:rowOff>0</xdr:rowOff>
                  </from>
                  <to>
                    <xdr:col>4</xdr:col>
                    <xdr:colOff>825500</xdr:colOff>
                    <xdr:row>17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6" r:id="rId50" name="Drop Down 178">
              <controlPr defaultSize="0" autoLine="0" autoPict="0">
                <anchor moveWithCells="1" sizeWithCells="1">
                  <from>
                    <xdr:col>4</xdr:col>
                    <xdr:colOff>800100</xdr:colOff>
                    <xdr:row>16</xdr:row>
                    <xdr:rowOff>0</xdr:rowOff>
                  </from>
                  <to>
                    <xdr:col>5</xdr:col>
                    <xdr:colOff>850900</xdr:colOff>
                    <xdr:row>17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7" r:id="rId51" name="Drop Down 179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17</xdr:row>
                    <xdr:rowOff>0</xdr:rowOff>
                  </from>
                  <to>
                    <xdr:col>3</xdr:col>
                    <xdr:colOff>1435100</xdr:colOff>
                    <xdr:row>18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8" r:id="rId52" name="Drop Down 180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17</xdr:row>
                    <xdr:rowOff>0</xdr:rowOff>
                  </from>
                  <to>
                    <xdr:col>4</xdr:col>
                    <xdr:colOff>825500</xdr:colOff>
                    <xdr:row>18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9" r:id="rId53" name="Drop Down 181">
              <controlPr defaultSize="0" autoLine="0" autoPict="0">
                <anchor moveWithCells="1" sizeWithCells="1">
                  <from>
                    <xdr:col>4</xdr:col>
                    <xdr:colOff>800100</xdr:colOff>
                    <xdr:row>17</xdr:row>
                    <xdr:rowOff>0</xdr:rowOff>
                  </from>
                  <to>
                    <xdr:col>5</xdr:col>
                    <xdr:colOff>850900</xdr:colOff>
                    <xdr:row>18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30" r:id="rId54" name="Drop Down 182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19</xdr:row>
                    <xdr:rowOff>0</xdr:rowOff>
                  </from>
                  <to>
                    <xdr:col>3</xdr:col>
                    <xdr:colOff>1435100</xdr:colOff>
                    <xdr:row>20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31" r:id="rId55" name="Drop Down 183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19</xdr:row>
                    <xdr:rowOff>0</xdr:rowOff>
                  </from>
                  <to>
                    <xdr:col>4</xdr:col>
                    <xdr:colOff>825500</xdr:colOff>
                    <xdr:row>20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32" r:id="rId56" name="Drop Down 184">
              <controlPr defaultSize="0" autoLine="0" autoPict="0">
                <anchor moveWithCells="1" sizeWithCells="1">
                  <from>
                    <xdr:col>4</xdr:col>
                    <xdr:colOff>800100</xdr:colOff>
                    <xdr:row>19</xdr:row>
                    <xdr:rowOff>0</xdr:rowOff>
                  </from>
                  <to>
                    <xdr:col>5</xdr:col>
                    <xdr:colOff>850900</xdr:colOff>
                    <xdr:row>20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33" r:id="rId57" name="Drop Down 185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18</xdr:row>
                    <xdr:rowOff>0</xdr:rowOff>
                  </from>
                  <to>
                    <xdr:col>3</xdr:col>
                    <xdr:colOff>1435100</xdr:colOff>
                    <xdr:row>19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34" r:id="rId58" name="Drop Down 186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18</xdr:row>
                    <xdr:rowOff>0</xdr:rowOff>
                  </from>
                  <to>
                    <xdr:col>4</xdr:col>
                    <xdr:colOff>825500</xdr:colOff>
                    <xdr:row>19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35" r:id="rId59" name="Drop Down 187">
              <controlPr defaultSize="0" autoLine="0" autoPict="0">
                <anchor moveWithCells="1" sizeWithCells="1">
                  <from>
                    <xdr:col>4</xdr:col>
                    <xdr:colOff>800100</xdr:colOff>
                    <xdr:row>18</xdr:row>
                    <xdr:rowOff>0</xdr:rowOff>
                  </from>
                  <to>
                    <xdr:col>5</xdr:col>
                    <xdr:colOff>850900</xdr:colOff>
                    <xdr:row>19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36" r:id="rId60" name="Drop Down 188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20</xdr:row>
                    <xdr:rowOff>0</xdr:rowOff>
                  </from>
                  <to>
                    <xdr:col>3</xdr:col>
                    <xdr:colOff>1435100</xdr:colOff>
                    <xdr:row>21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37" r:id="rId61" name="Drop Down 189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20</xdr:row>
                    <xdr:rowOff>0</xdr:rowOff>
                  </from>
                  <to>
                    <xdr:col>4</xdr:col>
                    <xdr:colOff>825500</xdr:colOff>
                    <xdr:row>21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38" r:id="rId62" name="Drop Down 190">
              <controlPr defaultSize="0" autoLine="0" autoPict="0">
                <anchor moveWithCells="1" sizeWithCells="1">
                  <from>
                    <xdr:col>4</xdr:col>
                    <xdr:colOff>800100</xdr:colOff>
                    <xdr:row>20</xdr:row>
                    <xdr:rowOff>0</xdr:rowOff>
                  </from>
                  <to>
                    <xdr:col>5</xdr:col>
                    <xdr:colOff>850900</xdr:colOff>
                    <xdr:row>21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39" r:id="rId63" name="Drop Down 191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21</xdr:row>
                    <xdr:rowOff>0</xdr:rowOff>
                  </from>
                  <to>
                    <xdr:col>3</xdr:col>
                    <xdr:colOff>1435100</xdr:colOff>
                    <xdr:row>22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40" r:id="rId64" name="Drop Down 192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21</xdr:row>
                    <xdr:rowOff>0</xdr:rowOff>
                  </from>
                  <to>
                    <xdr:col>4</xdr:col>
                    <xdr:colOff>825500</xdr:colOff>
                    <xdr:row>22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41" r:id="rId65" name="Drop Down 193">
              <controlPr defaultSize="0" autoLine="0" autoPict="0">
                <anchor moveWithCells="1" sizeWithCells="1">
                  <from>
                    <xdr:col>4</xdr:col>
                    <xdr:colOff>800100</xdr:colOff>
                    <xdr:row>21</xdr:row>
                    <xdr:rowOff>0</xdr:rowOff>
                  </from>
                  <to>
                    <xdr:col>5</xdr:col>
                    <xdr:colOff>850900</xdr:colOff>
                    <xdr:row>22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42" r:id="rId66" name="Drop Down 194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22</xdr:row>
                    <xdr:rowOff>12700</xdr:rowOff>
                  </from>
                  <to>
                    <xdr:col>3</xdr:col>
                    <xdr:colOff>1435100</xdr:colOff>
                    <xdr:row>23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43" r:id="rId67" name="Drop Down 195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22</xdr:row>
                    <xdr:rowOff>12700</xdr:rowOff>
                  </from>
                  <to>
                    <xdr:col>4</xdr:col>
                    <xdr:colOff>825500</xdr:colOff>
                    <xdr:row>23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44" r:id="rId68" name="Drop Down 196">
              <controlPr defaultSize="0" autoLine="0" autoPict="0">
                <anchor moveWithCells="1" sizeWithCells="1">
                  <from>
                    <xdr:col>4</xdr:col>
                    <xdr:colOff>800100</xdr:colOff>
                    <xdr:row>22</xdr:row>
                    <xdr:rowOff>12700</xdr:rowOff>
                  </from>
                  <to>
                    <xdr:col>5</xdr:col>
                    <xdr:colOff>850900</xdr:colOff>
                    <xdr:row>23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45" r:id="rId69" name="Drop Down 197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22</xdr:row>
                    <xdr:rowOff>177800</xdr:rowOff>
                  </from>
                  <to>
                    <xdr:col>3</xdr:col>
                    <xdr:colOff>1435100</xdr:colOff>
                    <xdr:row>24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46" r:id="rId70" name="Drop Down 198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23</xdr:row>
                    <xdr:rowOff>0</xdr:rowOff>
                  </from>
                  <to>
                    <xdr:col>4</xdr:col>
                    <xdr:colOff>825500</xdr:colOff>
                    <xdr:row>24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47" r:id="rId71" name="Drop Down 199">
              <controlPr defaultSize="0" autoLine="0" autoPict="0">
                <anchor moveWithCells="1" sizeWithCells="1">
                  <from>
                    <xdr:col>4</xdr:col>
                    <xdr:colOff>800100</xdr:colOff>
                    <xdr:row>23</xdr:row>
                    <xdr:rowOff>0</xdr:rowOff>
                  </from>
                  <to>
                    <xdr:col>5</xdr:col>
                    <xdr:colOff>850900</xdr:colOff>
                    <xdr:row>24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48" r:id="rId72" name="Drop Down 200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23</xdr:row>
                    <xdr:rowOff>177800</xdr:rowOff>
                  </from>
                  <to>
                    <xdr:col>3</xdr:col>
                    <xdr:colOff>1435100</xdr:colOff>
                    <xdr:row>25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49" r:id="rId73" name="Drop Down 201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24</xdr:row>
                    <xdr:rowOff>0</xdr:rowOff>
                  </from>
                  <to>
                    <xdr:col>4</xdr:col>
                    <xdr:colOff>825500</xdr:colOff>
                    <xdr:row>25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50" r:id="rId74" name="Drop Down 202">
              <controlPr defaultSize="0" autoLine="0" autoPict="0">
                <anchor moveWithCells="1" sizeWithCells="1">
                  <from>
                    <xdr:col>4</xdr:col>
                    <xdr:colOff>800100</xdr:colOff>
                    <xdr:row>24</xdr:row>
                    <xdr:rowOff>0</xdr:rowOff>
                  </from>
                  <to>
                    <xdr:col>5</xdr:col>
                    <xdr:colOff>850900</xdr:colOff>
                    <xdr:row>25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51" r:id="rId75" name="Drop Down 203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24</xdr:row>
                    <xdr:rowOff>177800</xdr:rowOff>
                  </from>
                  <to>
                    <xdr:col>3</xdr:col>
                    <xdr:colOff>1435100</xdr:colOff>
                    <xdr:row>26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52" r:id="rId76" name="Drop Down 204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25</xdr:row>
                    <xdr:rowOff>0</xdr:rowOff>
                  </from>
                  <to>
                    <xdr:col>4</xdr:col>
                    <xdr:colOff>825500</xdr:colOff>
                    <xdr:row>26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53" r:id="rId77" name="Drop Down 205">
              <controlPr defaultSize="0" autoLine="0" autoPict="0">
                <anchor moveWithCells="1" sizeWithCells="1">
                  <from>
                    <xdr:col>4</xdr:col>
                    <xdr:colOff>800100</xdr:colOff>
                    <xdr:row>25</xdr:row>
                    <xdr:rowOff>0</xdr:rowOff>
                  </from>
                  <to>
                    <xdr:col>5</xdr:col>
                    <xdr:colOff>850900</xdr:colOff>
                    <xdr:row>26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54" r:id="rId78" name="Drop Down 206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25</xdr:row>
                    <xdr:rowOff>177800</xdr:rowOff>
                  </from>
                  <to>
                    <xdr:col>3</xdr:col>
                    <xdr:colOff>1435100</xdr:colOff>
                    <xdr:row>27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55" r:id="rId79" name="Drop Down 207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26</xdr:row>
                    <xdr:rowOff>0</xdr:rowOff>
                  </from>
                  <to>
                    <xdr:col>4</xdr:col>
                    <xdr:colOff>825500</xdr:colOff>
                    <xdr:row>27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56" r:id="rId80" name="Drop Down 208">
              <controlPr defaultSize="0" autoLine="0" autoPict="0">
                <anchor moveWithCells="1" sizeWithCells="1">
                  <from>
                    <xdr:col>4</xdr:col>
                    <xdr:colOff>800100</xdr:colOff>
                    <xdr:row>26</xdr:row>
                    <xdr:rowOff>0</xdr:rowOff>
                  </from>
                  <to>
                    <xdr:col>5</xdr:col>
                    <xdr:colOff>850900</xdr:colOff>
                    <xdr:row>27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57" r:id="rId81" name="Drop Down 209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27</xdr:row>
                    <xdr:rowOff>165100</xdr:rowOff>
                  </from>
                  <to>
                    <xdr:col>3</xdr:col>
                    <xdr:colOff>1435100</xdr:colOff>
                    <xdr:row>29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58" r:id="rId82" name="Drop Down 210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27</xdr:row>
                    <xdr:rowOff>165100</xdr:rowOff>
                  </from>
                  <to>
                    <xdr:col>4</xdr:col>
                    <xdr:colOff>825500</xdr:colOff>
                    <xdr:row>29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59" r:id="rId83" name="Drop Down 211">
              <controlPr defaultSize="0" autoLine="0" autoPict="0">
                <anchor moveWithCells="1" sizeWithCells="1">
                  <from>
                    <xdr:col>4</xdr:col>
                    <xdr:colOff>800100</xdr:colOff>
                    <xdr:row>27</xdr:row>
                    <xdr:rowOff>165100</xdr:rowOff>
                  </from>
                  <to>
                    <xdr:col>5</xdr:col>
                    <xdr:colOff>850900</xdr:colOff>
                    <xdr:row>29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60" r:id="rId84" name="Drop Down 212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26</xdr:row>
                    <xdr:rowOff>177800</xdr:rowOff>
                  </from>
                  <to>
                    <xdr:col>3</xdr:col>
                    <xdr:colOff>1435100</xdr:colOff>
                    <xdr:row>28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61" r:id="rId85" name="Drop Down 213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27</xdr:row>
                    <xdr:rowOff>0</xdr:rowOff>
                  </from>
                  <to>
                    <xdr:col>4</xdr:col>
                    <xdr:colOff>825500</xdr:colOff>
                    <xdr:row>28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62" r:id="rId86" name="Drop Down 214">
              <controlPr defaultSize="0" autoLine="0" autoPict="0">
                <anchor moveWithCells="1" sizeWithCells="1">
                  <from>
                    <xdr:col>4</xdr:col>
                    <xdr:colOff>800100</xdr:colOff>
                    <xdr:row>27</xdr:row>
                    <xdr:rowOff>0</xdr:rowOff>
                  </from>
                  <to>
                    <xdr:col>5</xdr:col>
                    <xdr:colOff>850900</xdr:colOff>
                    <xdr:row>28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63" r:id="rId87" name="Drop Down 215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28</xdr:row>
                    <xdr:rowOff>165100</xdr:rowOff>
                  </from>
                  <to>
                    <xdr:col>3</xdr:col>
                    <xdr:colOff>1435100</xdr:colOff>
                    <xdr:row>29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64" r:id="rId88" name="Drop Down 216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28</xdr:row>
                    <xdr:rowOff>165100</xdr:rowOff>
                  </from>
                  <to>
                    <xdr:col>4</xdr:col>
                    <xdr:colOff>825500</xdr:colOff>
                    <xdr:row>30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65" r:id="rId89" name="Drop Down 217">
              <controlPr defaultSize="0" autoLine="0" autoPict="0">
                <anchor moveWithCells="1" sizeWithCells="1">
                  <from>
                    <xdr:col>4</xdr:col>
                    <xdr:colOff>800100</xdr:colOff>
                    <xdr:row>28</xdr:row>
                    <xdr:rowOff>165100</xdr:rowOff>
                  </from>
                  <to>
                    <xdr:col>5</xdr:col>
                    <xdr:colOff>850900</xdr:colOff>
                    <xdr:row>30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66" r:id="rId90" name="Drop Down 218">
              <controlPr defaultSize="0" autoLine="0" autoPict="0">
                <anchor moveWithCells="1" sizeWithCells="1">
                  <from>
                    <xdr:col>2</xdr:col>
                    <xdr:colOff>1905000</xdr:colOff>
                    <xdr:row>29</xdr:row>
                    <xdr:rowOff>165100</xdr:rowOff>
                  </from>
                  <to>
                    <xdr:col>3</xdr:col>
                    <xdr:colOff>1435100</xdr:colOff>
                    <xdr:row>31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67" r:id="rId91" name="Drop Down 219">
              <controlPr defaultSize="0" autoLine="0" autoPict="0">
                <anchor moveWithCells="1" sizeWithCells="1">
                  <from>
                    <xdr:col>3</xdr:col>
                    <xdr:colOff>1435100</xdr:colOff>
                    <xdr:row>29</xdr:row>
                    <xdr:rowOff>165100</xdr:rowOff>
                  </from>
                  <to>
                    <xdr:col>4</xdr:col>
                    <xdr:colOff>825500</xdr:colOff>
                    <xdr:row>31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68" r:id="rId92" name="Drop Down 220">
              <controlPr defaultSize="0" autoLine="0" autoPict="0">
                <anchor moveWithCells="1" sizeWithCells="1">
                  <from>
                    <xdr:col>4</xdr:col>
                    <xdr:colOff>800100</xdr:colOff>
                    <xdr:row>29</xdr:row>
                    <xdr:rowOff>165100</xdr:rowOff>
                  </from>
                  <to>
                    <xdr:col>5</xdr:col>
                    <xdr:colOff>850900</xdr:colOff>
                    <xdr:row>31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AL93"/>
  <sheetViews>
    <sheetView tabSelected="1" workbookViewId="0">
      <selection activeCell="B29" sqref="B29"/>
    </sheetView>
  </sheetViews>
  <sheetFormatPr baseColWidth="10" defaultColWidth="8.83203125" defaultRowHeight="15.75" customHeight="1" x14ac:dyDescent="0"/>
  <cols>
    <col min="1" max="1" width="20.33203125" style="1" customWidth="1"/>
    <col min="2" max="2" width="7.83203125" style="1" customWidth="1"/>
    <col min="3" max="3" width="22.83203125" style="1" customWidth="1"/>
    <col min="4" max="4" width="7.83203125" style="1" customWidth="1"/>
    <col min="5" max="5" width="21.1640625" style="1" customWidth="1"/>
    <col min="6" max="6" width="7.83203125" style="1" customWidth="1"/>
    <col min="7" max="7" width="20" style="1" customWidth="1"/>
    <col min="8" max="8" width="7.83203125" style="1" customWidth="1"/>
    <col min="9" max="9" width="19" style="1" customWidth="1"/>
    <col min="10" max="10" width="7.83203125" style="1" customWidth="1"/>
    <col min="11" max="11" width="7.6640625" style="1" customWidth="1"/>
    <col min="12" max="15" width="7.83203125" style="1" customWidth="1"/>
    <col min="16" max="16" width="6.5" style="1" customWidth="1"/>
    <col min="17" max="20" width="7.83203125" style="1" customWidth="1"/>
    <col min="21" max="21" width="19.5" style="1" customWidth="1"/>
    <col min="22" max="22" width="7.83203125" style="1" customWidth="1"/>
    <col min="23" max="23" width="6.83203125" style="1" customWidth="1"/>
    <col min="24" max="24" width="19.6640625" style="1" customWidth="1"/>
    <col min="25" max="25" width="8" style="1" customWidth="1"/>
    <col min="26" max="26" width="7.83203125" style="1" customWidth="1"/>
    <col min="27" max="28" width="19.5" style="1" customWidth="1"/>
    <col min="29" max="29" width="8.83203125" style="1"/>
    <col min="30" max="30" width="30.5" style="1" customWidth="1"/>
    <col min="31" max="31" width="139.5" style="1" customWidth="1"/>
    <col min="32" max="32" width="8.83203125" style="1"/>
    <col min="33" max="33" width="20.1640625" style="1" customWidth="1"/>
    <col min="34" max="34" width="26.5" style="1" customWidth="1"/>
    <col min="35" max="35" width="7.83203125" style="2" customWidth="1"/>
    <col min="36" max="16384" width="8.83203125" style="1"/>
  </cols>
  <sheetData>
    <row r="1" spans="1:38" ht="15.75" customHeight="1" thickBot="1">
      <c r="A1" s="121" t="s">
        <v>192</v>
      </c>
      <c r="B1" s="100" t="s">
        <v>190</v>
      </c>
      <c r="C1" s="101" t="s">
        <v>238</v>
      </c>
      <c r="D1" s="100" t="s">
        <v>189</v>
      </c>
      <c r="E1" s="97"/>
      <c r="F1" s="95"/>
      <c r="G1" s="96"/>
      <c r="H1" s="100" t="s">
        <v>188</v>
      </c>
      <c r="I1" s="144">
        <v>40590</v>
      </c>
      <c r="J1" s="100" t="s">
        <v>187</v>
      </c>
      <c r="K1" s="98">
        <f>SUM(AI2:AI100)-736</f>
        <v>0</v>
      </c>
      <c r="L1" s="130" t="s">
        <v>197</v>
      </c>
      <c r="M1" s="131" t="str">
        <f ca="1">INDIRECT("ah"&amp;MATCH(MIN(AI:AI),AI:AI,0))</f>
        <v>1 word 2 word</v>
      </c>
      <c r="N1" s="132"/>
      <c r="O1" s="133"/>
      <c r="P1" s="99"/>
      <c r="AI1" s="52" t="s">
        <v>186</v>
      </c>
    </row>
    <row r="2" spans="1:38" ht="15.75" customHeight="1" thickBot="1">
      <c r="A2" s="102" t="s">
        <v>179</v>
      </c>
      <c r="B2" s="90"/>
      <c r="C2" s="103" t="s">
        <v>104</v>
      </c>
      <c r="D2" s="64"/>
      <c r="E2" s="104" t="s">
        <v>72</v>
      </c>
      <c r="F2" s="89"/>
      <c r="G2" s="105" t="s">
        <v>56</v>
      </c>
      <c r="H2" s="69"/>
      <c r="I2" s="109" t="s">
        <v>18</v>
      </c>
      <c r="J2" s="68"/>
      <c r="W2" s="118" t="s">
        <v>185</v>
      </c>
      <c r="X2" s="119" t="s">
        <v>184</v>
      </c>
      <c r="Y2" s="119" t="s">
        <v>183</v>
      </c>
      <c r="Z2" s="119" t="s">
        <v>182</v>
      </c>
      <c r="AA2" s="119" t="s">
        <v>181</v>
      </c>
      <c r="AB2" s="120" t="s">
        <v>193</v>
      </c>
      <c r="AD2" s="88" t="s">
        <v>180</v>
      </c>
      <c r="AG2" s="87" t="s">
        <v>179</v>
      </c>
      <c r="AH2" s="74" t="s">
        <v>173</v>
      </c>
      <c r="AI2" s="2">
        <v>8</v>
      </c>
      <c r="AK2" s="86" t="s">
        <v>178</v>
      </c>
      <c r="AL2" s="85">
        <f>AJ11</f>
        <v>0</v>
      </c>
    </row>
    <row r="3" spans="1:38" ht="15.75" customHeight="1">
      <c r="A3" s="74" t="s">
        <v>173</v>
      </c>
      <c r="B3" s="84"/>
      <c r="C3" s="29" t="s">
        <v>103</v>
      </c>
      <c r="D3" s="83"/>
      <c r="E3" s="21" t="s">
        <v>71</v>
      </c>
      <c r="F3" s="82"/>
      <c r="G3" s="12" t="s">
        <v>55</v>
      </c>
      <c r="H3" s="81"/>
      <c r="I3" s="4" t="s">
        <v>177</v>
      </c>
      <c r="J3" s="68"/>
      <c r="K3" s="6"/>
      <c r="W3" s="111" t="s">
        <v>176</v>
      </c>
      <c r="X3" s="53" t="s">
        <v>175</v>
      </c>
      <c r="Y3" s="51" t="s">
        <v>174</v>
      </c>
      <c r="Z3" s="51">
        <v>-3</v>
      </c>
      <c r="AA3" s="51" t="s">
        <v>165</v>
      </c>
      <c r="AB3" s="65">
        <v>0</v>
      </c>
      <c r="AD3" s="5" t="s">
        <v>173</v>
      </c>
      <c r="AG3" s="70"/>
      <c r="AH3" s="74" t="s">
        <v>136</v>
      </c>
      <c r="AI3" s="2">
        <v>8</v>
      </c>
      <c r="AK3" s="78" t="s">
        <v>172</v>
      </c>
      <c r="AL3" s="77">
        <f>AJ22</f>
        <v>0</v>
      </c>
    </row>
    <row r="4" spans="1:38" ht="15.75" customHeight="1">
      <c r="A4" s="74" t="s">
        <v>136</v>
      </c>
      <c r="B4" s="70"/>
      <c r="C4" s="29" t="s">
        <v>101</v>
      </c>
      <c r="D4" s="64"/>
      <c r="E4" s="19" t="s">
        <v>69</v>
      </c>
      <c r="F4" s="73"/>
      <c r="G4" s="12" t="s">
        <v>52</v>
      </c>
      <c r="H4" s="69"/>
      <c r="I4" s="4" t="s">
        <v>15</v>
      </c>
      <c r="J4" s="68"/>
      <c r="K4" s="6"/>
      <c r="W4" s="112">
        <v>20</v>
      </c>
      <c r="X4" s="53" t="s">
        <v>171</v>
      </c>
      <c r="Y4" s="51" t="s">
        <v>170</v>
      </c>
      <c r="Z4" s="51">
        <v>-3</v>
      </c>
      <c r="AA4" s="51" t="s">
        <v>165</v>
      </c>
      <c r="AB4" s="65">
        <v>6</v>
      </c>
      <c r="AD4" s="6" t="s">
        <v>128</v>
      </c>
      <c r="AG4" s="70"/>
      <c r="AH4" s="74" t="s">
        <v>168</v>
      </c>
      <c r="AI4" s="2">
        <v>8</v>
      </c>
      <c r="AK4" s="78" t="s">
        <v>169</v>
      </c>
      <c r="AL4" s="77">
        <f>AJ36</f>
        <v>0</v>
      </c>
    </row>
    <row r="5" spans="1:38" ht="15.75" customHeight="1">
      <c r="A5" s="74" t="s">
        <v>168</v>
      </c>
      <c r="B5" s="70"/>
      <c r="C5" s="28" t="s">
        <v>167</v>
      </c>
      <c r="D5" s="64"/>
      <c r="E5" s="20" t="s">
        <v>68</v>
      </c>
      <c r="F5" s="73"/>
      <c r="G5" s="12" t="s">
        <v>50</v>
      </c>
      <c r="H5" s="69"/>
      <c r="I5" s="4" t="s">
        <v>13</v>
      </c>
      <c r="J5" s="68"/>
      <c r="K5" s="6"/>
      <c r="W5" s="112">
        <v>25</v>
      </c>
      <c r="X5" s="53" t="s">
        <v>166</v>
      </c>
      <c r="Y5" s="51" t="s">
        <v>156</v>
      </c>
      <c r="Z5" s="51">
        <v>-2</v>
      </c>
      <c r="AA5" s="51" t="s">
        <v>165</v>
      </c>
      <c r="AB5" s="65">
        <v>7</v>
      </c>
      <c r="AD5" s="7" t="s">
        <v>63</v>
      </c>
      <c r="AG5" s="70"/>
      <c r="AH5" s="74" t="s">
        <v>107</v>
      </c>
      <c r="AI5" s="2">
        <v>8</v>
      </c>
      <c r="AK5" s="78" t="s">
        <v>164</v>
      </c>
      <c r="AL5" s="77">
        <f>AJ43</f>
        <v>0</v>
      </c>
    </row>
    <row r="6" spans="1:38" ht="15.75" customHeight="1">
      <c r="A6" s="74" t="s">
        <v>107</v>
      </c>
      <c r="B6" s="70"/>
      <c r="C6" s="28" t="s">
        <v>163</v>
      </c>
      <c r="D6" s="64"/>
      <c r="E6" s="18" t="s">
        <v>60</v>
      </c>
      <c r="F6" s="73"/>
      <c r="G6" s="12" t="s">
        <v>48</v>
      </c>
      <c r="H6" s="69"/>
      <c r="I6" s="4" t="s">
        <v>11</v>
      </c>
      <c r="J6" s="68"/>
      <c r="K6" s="6"/>
      <c r="W6" s="112">
        <v>30</v>
      </c>
      <c r="X6" s="53" t="s">
        <v>162</v>
      </c>
      <c r="Y6" s="51" t="s">
        <v>161</v>
      </c>
      <c r="Z6" s="51">
        <v>-2</v>
      </c>
      <c r="AA6" s="51" t="s">
        <v>115</v>
      </c>
      <c r="AB6" s="65">
        <v>20</v>
      </c>
      <c r="AD6" s="5" t="s">
        <v>160</v>
      </c>
      <c r="AG6" s="70"/>
      <c r="AH6" s="74" t="s">
        <v>105</v>
      </c>
      <c r="AI6" s="2">
        <v>8</v>
      </c>
      <c r="AK6" s="78" t="s">
        <v>159</v>
      </c>
      <c r="AL6" s="77">
        <f>AJ52</f>
        <v>0</v>
      </c>
    </row>
    <row r="7" spans="1:38" ht="15.75" customHeight="1">
      <c r="A7" s="74" t="s">
        <v>105</v>
      </c>
      <c r="B7" s="70"/>
      <c r="C7" s="28" t="s">
        <v>158</v>
      </c>
      <c r="D7" s="64"/>
      <c r="E7" s="19" t="s">
        <v>51</v>
      </c>
      <c r="F7" s="73"/>
      <c r="G7" s="12" t="s">
        <v>46</v>
      </c>
      <c r="H7" s="69"/>
      <c r="I7" s="4" t="s">
        <v>9</v>
      </c>
      <c r="J7" s="68"/>
      <c r="K7" s="6"/>
      <c r="W7" s="112">
        <v>35</v>
      </c>
      <c r="X7" s="53" t="s">
        <v>157</v>
      </c>
      <c r="Y7" s="51" t="s">
        <v>156</v>
      </c>
      <c r="Z7" s="51">
        <v>-1</v>
      </c>
      <c r="AA7" s="51" t="s">
        <v>115</v>
      </c>
      <c r="AB7" s="65">
        <v>42</v>
      </c>
      <c r="AD7" s="5" t="s">
        <v>155</v>
      </c>
      <c r="AG7" s="70"/>
      <c r="AH7" s="80" t="s">
        <v>88</v>
      </c>
      <c r="AI7" s="2">
        <v>8</v>
      </c>
      <c r="AK7" s="78" t="s">
        <v>154</v>
      </c>
      <c r="AL7" s="77">
        <f>AJ59</f>
        <v>0</v>
      </c>
    </row>
    <row r="8" spans="1:38" ht="15.75" customHeight="1">
      <c r="A8" s="80" t="s">
        <v>88</v>
      </c>
      <c r="B8" s="70"/>
      <c r="C8" s="28" t="s">
        <v>153</v>
      </c>
      <c r="D8" s="64"/>
      <c r="E8" s="18" t="s">
        <v>49</v>
      </c>
      <c r="F8" s="73"/>
      <c r="G8" s="12" t="s">
        <v>44</v>
      </c>
      <c r="H8" s="69"/>
      <c r="I8" s="4" t="s">
        <v>8</v>
      </c>
      <c r="J8" s="68"/>
      <c r="K8" s="6"/>
      <c r="W8" s="112">
        <v>40</v>
      </c>
      <c r="X8" s="53" t="s">
        <v>152</v>
      </c>
      <c r="Y8" s="51" t="s">
        <v>151</v>
      </c>
      <c r="Z8" s="51">
        <v>-1</v>
      </c>
      <c r="AA8" s="51" t="s">
        <v>115</v>
      </c>
      <c r="AB8" s="65">
        <v>65</v>
      </c>
      <c r="AD8" s="5" t="s">
        <v>150</v>
      </c>
      <c r="AG8" s="70"/>
      <c r="AH8" s="74" t="s">
        <v>83</v>
      </c>
      <c r="AI8" s="2">
        <v>8</v>
      </c>
      <c r="AK8" s="78" t="s">
        <v>149</v>
      </c>
      <c r="AL8" s="77">
        <f>AJ69</f>
        <v>0</v>
      </c>
    </row>
    <row r="9" spans="1:38" ht="15.75" customHeight="1">
      <c r="A9" s="74" t="s">
        <v>83</v>
      </c>
      <c r="B9" s="70"/>
      <c r="C9" s="28" t="s">
        <v>93</v>
      </c>
      <c r="D9" s="64"/>
      <c r="E9" s="19" t="s">
        <v>47</v>
      </c>
      <c r="F9" s="79"/>
      <c r="G9" s="12" t="s">
        <v>42</v>
      </c>
      <c r="H9" s="69"/>
      <c r="I9" s="4" t="s">
        <v>7</v>
      </c>
      <c r="J9" s="68"/>
      <c r="K9" s="6"/>
      <c r="W9" s="112">
        <v>45</v>
      </c>
      <c r="X9" s="53" t="s">
        <v>148</v>
      </c>
      <c r="Y9" s="51" t="s">
        <v>147</v>
      </c>
      <c r="Z9" s="51">
        <v>0</v>
      </c>
      <c r="AA9" s="51" t="s">
        <v>115</v>
      </c>
      <c r="AB9" s="65">
        <v>110</v>
      </c>
      <c r="AD9" s="7" t="s">
        <v>146</v>
      </c>
      <c r="AG9" s="70"/>
      <c r="AH9" s="74" t="s">
        <v>67</v>
      </c>
      <c r="AI9" s="2">
        <v>8</v>
      </c>
      <c r="AK9" s="78" t="s">
        <v>145</v>
      </c>
      <c r="AL9" s="77">
        <f>AJ79</f>
        <v>0</v>
      </c>
    </row>
    <row r="10" spans="1:38" ht="15.75" customHeight="1">
      <c r="A10" s="74" t="s">
        <v>67</v>
      </c>
      <c r="B10" s="70"/>
      <c r="C10" s="30" t="s">
        <v>91</v>
      </c>
      <c r="D10" s="64"/>
      <c r="E10" s="18" t="s">
        <v>66</v>
      </c>
      <c r="F10" s="73"/>
      <c r="G10" s="12" t="s">
        <v>41</v>
      </c>
      <c r="H10" s="69"/>
      <c r="I10" s="4" t="s">
        <v>144</v>
      </c>
      <c r="J10" s="68"/>
      <c r="K10" s="6"/>
      <c r="W10" s="114">
        <v>50</v>
      </c>
      <c r="X10" s="115" t="s">
        <v>143</v>
      </c>
      <c r="Y10" s="116" t="s">
        <v>142</v>
      </c>
      <c r="Z10" s="116">
        <v>0</v>
      </c>
      <c r="AA10" s="116" t="s">
        <v>115</v>
      </c>
      <c r="AB10" s="117">
        <v>200</v>
      </c>
      <c r="AD10" s="5" t="s">
        <v>35</v>
      </c>
      <c r="AG10" s="70"/>
      <c r="AH10" s="74" t="s">
        <v>32</v>
      </c>
      <c r="AI10" s="2">
        <v>8</v>
      </c>
      <c r="AK10" s="76" t="s">
        <v>141</v>
      </c>
      <c r="AL10" s="75">
        <f>AJ93</f>
        <v>0</v>
      </c>
    </row>
    <row r="11" spans="1:38" ht="15.75" customHeight="1">
      <c r="A11" s="74" t="s">
        <v>32</v>
      </c>
      <c r="B11" s="70"/>
      <c r="C11" s="28" t="s">
        <v>140</v>
      </c>
      <c r="D11" s="64"/>
      <c r="E11" s="17" t="s">
        <v>139</v>
      </c>
      <c r="F11" s="73"/>
      <c r="G11" s="12" t="s">
        <v>39</v>
      </c>
      <c r="H11" s="69"/>
      <c r="I11" s="4" t="s">
        <v>5</v>
      </c>
      <c r="J11" s="68"/>
      <c r="K11" s="6"/>
      <c r="W11" s="112">
        <v>55</v>
      </c>
      <c r="X11" s="53" t="s">
        <v>138</v>
      </c>
      <c r="Y11" s="51" t="s">
        <v>137</v>
      </c>
      <c r="Z11" s="51">
        <v>0.5</v>
      </c>
      <c r="AA11" s="51" t="s">
        <v>115</v>
      </c>
      <c r="AB11" s="65">
        <v>247</v>
      </c>
      <c r="AD11" s="5" t="s">
        <v>136</v>
      </c>
      <c r="AE11" s="143" t="s">
        <v>237</v>
      </c>
      <c r="AG11" s="70"/>
      <c r="AH11" s="71" t="s">
        <v>29</v>
      </c>
      <c r="AI11" s="2">
        <v>8</v>
      </c>
      <c r="AJ11" s="72">
        <f>SUM(AI2:AI11)-80</f>
        <v>0</v>
      </c>
    </row>
    <row r="12" spans="1:38" ht="15.75" customHeight="1">
      <c r="A12" s="71" t="s">
        <v>29</v>
      </c>
      <c r="B12" s="70"/>
      <c r="C12" s="28" t="s">
        <v>135</v>
      </c>
      <c r="D12" s="64"/>
      <c r="E12" s="107" t="s">
        <v>64</v>
      </c>
      <c r="F12" s="57"/>
      <c r="G12" s="12" t="s">
        <v>37</v>
      </c>
      <c r="H12" s="69"/>
      <c r="I12" s="4" t="s">
        <v>4</v>
      </c>
      <c r="J12" s="68"/>
      <c r="W12" s="112">
        <v>60</v>
      </c>
      <c r="X12" s="53" t="s">
        <v>134</v>
      </c>
      <c r="Y12" s="51" t="s">
        <v>133</v>
      </c>
      <c r="Z12" s="51">
        <v>1</v>
      </c>
      <c r="AA12" s="51" t="s">
        <v>115</v>
      </c>
      <c r="AB12" s="65">
        <v>295</v>
      </c>
      <c r="AD12" s="7" t="s">
        <v>78</v>
      </c>
      <c r="AG12" s="67" t="s">
        <v>132</v>
      </c>
      <c r="AH12" s="66" t="s">
        <v>128</v>
      </c>
      <c r="AI12" s="2">
        <v>8</v>
      </c>
    </row>
    <row r="13" spans="1:38" ht="15.75" customHeight="1">
      <c r="A13" s="110" t="s">
        <v>132</v>
      </c>
      <c r="B13" s="49"/>
      <c r="C13" s="29" t="s">
        <v>87</v>
      </c>
      <c r="D13" s="64"/>
      <c r="E13" s="15" t="s">
        <v>63</v>
      </c>
      <c r="F13" s="57"/>
      <c r="G13" s="108" t="s">
        <v>36</v>
      </c>
      <c r="H13" s="45"/>
      <c r="I13" s="4" t="s">
        <v>3</v>
      </c>
      <c r="J13" s="63"/>
      <c r="W13" s="112">
        <v>65</v>
      </c>
      <c r="X13" s="53" t="s">
        <v>131</v>
      </c>
      <c r="Y13" s="51" t="s">
        <v>130</v>
      </c>
      <c r="Z13" s="51">
        <v>1.5</v>
      </c>
      <c r="AA13" s="51" t="s">
        <v>115</v>
      </c>
      <c r="AB13" s="65">
        <v>390</v>
      </c>
      <c r="AD13" s="7" t="s">
        <v>129</v>
      </c>
      <c r="AG13" s="49"/>
      <c r="AH13" s="50" t="s">
        <v>120</v>
      </c>
      <c r="AI13" s="2">
        <v>8</v>
      </c>
    </row>
    <row r="14" spans="1:38" ht="15.75" customHeight="1">
      <c r="A14" s="66" t="s">
        <v>128</v>
      </c>
      <c r="B14" s="49"/>
      <c r="C14" s="28" t="s">
        <v>127</v>
      </c>
      <c r="D14" s="64"/>
      <c r="E14" s="14" t="s">
        <v>61</v>
      </c>
      <c r="F14" s="57"/>
      <c r="G14" s="93" t="s">
        <v>35</v>
      </c>
      <c r="H14" s="45"/>
      <c r="I14" s="4" t="s">
        <v>2</v>
      </c>
      <c r="J14" s="63"/>
      <c r="W14" s="112">
        <v>70</v>
      </c>
      <c r="X14" s="53" t="s">
        <v>126</v>
      </c>
      <c r="Y14" s="51" t="s">
        <v>125</v>
      </c>
      <c r="Z14" s="51">
        <v>2</v>
      </c>
      <c r="AA14" s="51" t="s">
        <v>115</v>
      </c>
      <c r="AB14" s="65">
        <v>437</v>
      </c>
      <c r="AD14" s="7" t="s">
        <v>124</v>
      </c>
      <c r="AG14" s="49"/>
      <c r="AH14" s="50" t="s">
        <v>73</v>
      </c>
      <c r="AI14" s="2">
        <v>8</v>
      </c>
    </row>
    <row r="15" spans="1:38" ht="15.75" customHeight="1">
      <c r="A15" s="54" t="s">
        <v>120</v>
      </c>
      <c r="B15" s="49"/>
      <c r="C15" s="28" t="s">
        <v>123</v>
      </c>
      <c r="D15" s="64"/>
      <c r="E15" s="16" t="s">
        <v>59</v>
      </c>
      <c r="F15" s="57"/>
      <c r="G15" s="94" t="s">
        <v>33</v>
      </c>
      <c r="H15" s="45"/>
      <c r="I15" s="4" t="s">
        <v>1</v>
      </c>
      <c r="J15" s="63"/>
      <c r="W15" s="112">
        <v>75</v>
      </c>
      <c r="X15" s="53" t="s">
        <v>122</v>
      </c>
      <c r="Y15" s="51" t="s">
        <v>121</v>
      </c>
      <c r="Z15" s="51">
        <v>2.5</v>
      </c>
      <c r="AA15" s="51" t="s">
        <v>115</v>
      </c>
      <c r="AB15" s="65">
        <v>485</v>
      </c>
      <c r="AD15" s="7" t="s">
        <v>120</v>
      </c>
      <c r="AG15" s="91"/>
      <c r="AH15" s="50" t="s">
        <v>65</v>
      </c>
      <c r="AI15" s="52">
        <v>8</v>
      </c>
      <c r="AJ15" s="52"/>
      <c r="AK15" s="51"/>
    </row>
    <row r="16" spans="1:38" ht="15.75" customHeight="1" thickBot="1">
      <c r="A16" s="50" t="s">
        <v>73</v>
      </c>
      <c r="B16" s="49"/>
      <c r="C16" s="27" t="s">
        <v>119</v>
      </c>
      <c r="D16" s="64"/>
      <c r="E16" s="16" t="s">
        <v>58</v>
      </c>
      <c r="F16" s="57"/>
      <c r="G16" s="94" t="s">
        <v>31</v>
      </c>
      <c r="H16" s="45"/>
      <c r="I16" s="3" t="s">
        <v>0</v>
      </c>
      <c r="J16" s="63"/>
      <c r="W16" s="113" t="s">
        <v>118</v>
      </c>
      <c r="X16" s="62" t="s">
        <v>117</v>
      </c>
      <c r="Y16" s="61" t="s">
        <v>116</v>
      </c>
      <c r="Z16" s="61">
        <v>3</v>
      </c>
      <c r="AA16" s="61" t="s">
        <v>115</v>
      </c>
      <c r="AB16" s="60">
        <v>580</v>
      </c>
      <c r="AD16" s="5" t="s">
        <v>61</v>
      </c>
      <c r="AG16" s="91"/>
      <c r="AH16" s="54" t="s">
        <v>112</v>
      </c>
      <c r="AI16" s="52">
        <v>8</v>
      </c>
      <c r="AJ16" s="52"/>
      <c r="AK16" s="51"/>
    </row>
    <row r="17" spans="1:36" ht="15.75" customHeight="1">
      <c r="A17" s="50" t="s">
        <v>65</v>
      </c>
      <c r="B17" s="49"/>
      <c r="C17" s="106" t="s">
        <v>80</v>
      </c>
      <c r="D17" s="48"/>
      <c r="E17" s="15" t="s">
        <v>38</v>
      </c>
      <c r="F17" s="59"/>
      <c r="G17" s="93" t="s">
        <v>30</v>
      </c>
      <c r="H17" s="45"/>
      <c r="I17" s="58"/>
      <c r="J17" s="134" t="s">
        <v>114</v>
      </c>
      <c r="AD17" s="7" t="s">
        <v>113</v>
      </c>
      <c r="AG17" s="49"/>
      <c r="AH17" s="50" t="s">
        <v>45</v>
      </c>
      <c r="AI17" s="2">
        <v>8</v>
      </c>
    </row>
    <row r="18" spans="1:36" ht="15.75" customHeight="1">
      <c r="A18" s="54" t="s">
        <v>112</v>
      </c>
      <c r="B18" s="49"/>
      <c r="C18" s="24" t="s">
        <v>79</v>
      </c>
      <c r="D18" s="48"/>
      <c r="E18" s="14" t="s">
        <v>25</v>
      </c>
      <c r="F18" s="57"/>
      <c r="G18" s="93" t="s">
        <v>28</v>
      </c>
      <c r="H18" s="45"/>
      <c r="I18" s="44"/>
      <c r="J18" s="43"/>
      <c r="V18" s="52"/>
      <c r="AD18" s="7" t="s">
        <v>76</v>
      </c>
      <c r="AG18" s="49"/>
      <c r="AH18" s="50" t="s">
        <v>40</v>
      </c>
      <c r="AI18" s="2">
        <v>8</v>
      </c>
    </row>
    <row r="19" spans="1:36" ht="15.75" customHeight="1">
      <c r="A19" s="50" t="s">
        <v>45</v>
      </c>
      <c r="B19" s="49"/>
      <c r="C19" s="25" t="s">
        <v>78</v>
      </c>
      <c r="D19" s="48"/>
      <c r="E19" s="13" t="s">
        <v>16</v>
      </c>
      <c r="F19" s="56"/>
      <c r="G19" s="94" t="s">
        <v>26</v>
      </c>
      <c r="H19" s="45"/>
      <c r="I19" s="44"/>
      <c r="J19" s="43"/>
      <c r="AD19" s="6" t="s">
        <v>59</v>
      </c>
      <c r="AG19" s="49"/>
      <c r="AH19" s="50" t="s">
        <v>34</v>
      </c>
      <c r="AI19" s="2">
        <v>8</v>
      </c>
    </row>
    <row r="20" spans="1:36" ht="15.75" customHeight="1">
      <c r="A20" s="50" t="s">
        <v>40</v>
      </c>
      <c r="B20" s="49"/>
      <c r="C20" s="25" t="s">
        <v>76</v>
      </c>
      <c r="D20" s="48"/>
      <c r="E20" s="55" t="s">
        <v>111</v>
      </c>
      <c r="F20" s="46"/>
      <c r="G20" s="93" t="s">
        <v>24</v>
      </c>
      <c r="H20" s="45"/>
      <c r="I20" s="44"/>
      <c r="J20" s="43"/>
      <c r="AD20" s="6" t="s">
        <v>110</v>
      </c>
      <c r="AG20" s="49"/>
      <c r="AH20" s="54" t="s">
        <v>23</v>
      </c>
      <c r="AI20" s="2">
        <v>8</v>
      </c>
    </row>
    <row r="21" spans="1:36" ht="15.75" customHeight="1">
      <c r="A21" s="50" t="s">
        <v>34</v>
      </c>
      <c r="B21" s="49"/>
      <c r="C21" s="25" t="s">
        <v>75</v>
      </c>
      <c r="D21" s="48"/>
      <c r="E21" s="47" t="s">
        <v>109</v>
      </c>
      <c r="F21" s="46"/>
      <c r="G21" s="93" t="s">
        <v>22</v>
      </c>
      <c r="H21" s="45"/>
      <c r="I21" s="44"/>
      <c r="J21" s="43"/>
      <c r="W21" s="2"/>
      <c r="Y21" s="52"/>
      <c r="Z21" s="2"/>
      <c r="AD21" s="7" t="s">
        <v>75</v>
      </c>
      <c r="AG21" s="49"/>
      <c r="AH21" s="50" t="s">
        <v>14</v>
      </c>
      <c r="AI21" s="2">
        <v>8</v>
      </c>
    </row>
    <row r="22" spans="1:36" ht="15.75" customHeight="1" thickBot="1">
      <c r="A22" s="54" t="s">
        <v>23</v>
      </c>
      <c r="B22" s="49"/>
      <c r="C22" s="24" t="s">
        <v>74</v>
      </c>
      <c r="D22" s="48"/>
      <c r="E22" s="47" t="s">
        <v>108</v>
      </c>
      <c r="F22" s="46"/>
      <c r="G22" s="93" t="s">
        <v>21</v>
      </c>
      <c r="H22" s="45"/>
      <c r="I22" s="44"/>
      <c r="J22" s="43"/>
      <c r="W22" s="52"/>
      <c r="X22" s="53"/>
      <c r="Y22" s="52"/>
      <c r="Z22" s="52"/>
      <c r="AA22" s="51"/>
      <c r="AB22" s="51"/>
      <c r="AD22" s="5" t="s">
        <v>107</v>
      </c>
      <c r="AG22" s="49"/>
      <c r="AH22" s="41" t="s">
        <v>12</v>
      </c>
      <c r="AI22" s="2">
        <v>8</v>
      </c>
      <c r="AJ22" s="1">
        <f>SUM(AI12:AI22)-88</f>
        <v>0</v>
      </c>
    </row>
    <row r="23" spans="1:36" ht="15.75" customHeight="1">
      <c r="A23" s="50" t="s">
        <v>14</v>
      </c>
      <c r="B23" s="49"/>
      <c r="C23" s="23" t="s">
        <v>20</v>
      </c>
      <c r="D23" s="48"/>
      <c r="E23" s="47" t="s">
        <v>106</v>
      </c>
      <c r="F23" s="46"/>
      <c r="G23" s="93" t="s">
        <v>1</v>
      </c>
      <c r="H23" s="45"/>
      <c r="I23" s="44"/>
      <c r="J23" s="43"/>
      <c r="AD23" s="5" t="s">
        <v>105</v>
      </c>
      <c r="AG23" s="42" t="s">
        <v>104</v>
      </c>
      <c r="AH23" s="29" t="s">
        <v>103</v>
      </c>
      <c r="AI23" s="2">
        <v>8</v>
      </c>
    </row>
    <row r="24" spans="1:36" ht="15.75" customHeight="1" thickBot="1">
      <c r="A24" s="41" t="s">
        <v>12</v>
      </c>
      <c r="B24" s="40"/>
      <c r="C24" s="22" t="s">
        <v>10</v>
      </c>
      <c r="D24" s="39"/>
      <c r="E24" s="38" t="s">
        <v>102</v>
      </c>
      <c r="F24" s="37"/>
      <c r="G24" s="36" t="s">
        <v>191</v>
      </c>
      <c r="H24" s="35">
        <v>0</v>
      </c>
      <c r="I24" s="35"/>
      <c r="J24" s="34"/>
      <c r="AD24" s="1" t="s">
        <v>71</v>
      </c>
      <c r="AG24" s="64"/>
      <c r="AH24" s="29" t="s">
        <v>101</v>
      </c>
      <c r="AI24" s="2">
        <v>8</v>
      </c>
    </row>
    <row r="25" spans="1:36" ht="15.75" customHeight="1">
      <c r="A25" s="32"/>
      <c r="B25" s="32"/>
      <c r="C25" s="33"/>
      <c r="D25" s="32"/>
      <c r="E25" s="32"/>
      <c r="F25" s="32"/>
      <c r="G25" s="32"/>
      <c r="H25" s="32"/>
      <c r="I25" s="32"/>
      <c r="J25" s="32"/>
      <c r="AD25" s="5" t="s">
        <v>100</v>
      </c>
      <c r="AG25" s="64"/>
      <c r="AH25" s="28" t="s">
        <v>99</v>
      </c>
      <c r="AI25" s="2">
        <v>8</v>
      </c>
    </row>
    <row r="26" spans="1:36" ht="15.75" customHeight="1">
      <c r="A26" s="128" t="s">
        <v>194</v>
      </c>
      <c r="B26" s="125" t="s">
        <v>196</v>
      </c>
      <c r="C26" s="126" t="str">
        <f ca="1">INDIRECT("ah"&amp;MATCH(MIN(AI:AI),AI:AI,0))</f>
        <v>1 word 2 word</v>
      </c>
      <c r="V26" s="7"/>
      <c r="AD26" s="7" t="s">
        <v>69</v>
      </c>
      <c r="AG26" s="64"/>
      <c r="AH26" s="28" t="s">
        <v>98</v>
      </c>
      <c r="AI26" s="2">
        <v>8</v>
      </c>
    </row>
    <row r="27" spans="1:36" ht="16.5" customHeight="1">
      <c r="A27" s="129" t="s">
        <v>195</v>
      </c>
      <c r="B27" s="124" t="s">
        <v>196</v>
      </c>
      <c r="C27" s="127" t="str">
        <f ca="1">INDIRECT("ah"&amp;MATCH(MAX(AI:AI),AI:AI,0))</f>
        <v>1 word 2 word</v>
      </c>
      <c r="AD27" s="6" t="s">
        <v>97</v>
      </c>
      <c r="AG27" s="64"/>
      <c r="AH27" s="28" t="s">
        <v>96</v>
      </c>
      <c r="AI27" s="2">
        <v>8</v>
      </c>
    </row>
    <row r="28" spans="1:36" ht="15.75" customHeight="1">
      <c r="A28" s="123"/>
      <c r="E28" s="31"/>
      <c r="J28" s="6"/>
      <c r="AD28" s="5" t="s">
        <v>95</v>
      </c>
      <c r="AG28" s="64"/>
      <c r="AH28" s="28" t="s">
        <v>94</v>
      </c>
      <c r="AI28" s="2">
        <v>8</v>
      </c>
    </row>
    <row r="29" spans="1:36" ht="15.75" customHeight="1">
      <c r="A29" s="122"/>
      <c r="E29" s="7"/>
      <c r="J29" s="6"/>
      <c r="AD29" s="6" t="s">
        <v>15</v>
      </c>
      <c r="AG29" s="64"/>
      <c r="AH29" s="28" t="s">
        <v>93</v>
      </c>
      <c r="AI29" s="2">
        <v>8</v>
      </c>
    </row>
    <row r="30" spans="1:36" ht="15.75" customHeight="1">
      <c r="J30" s="6"/>
      <c r="AD30" s="5" t="s">
        <v>92</v>
      </c>
      <c r="AG30" s="64"/>
      <c r="AH30" s="30" t="s">
        <v>91</v>
      </c>
      <c r="AI30" s="2">
        <v>8</v>
      </c>
    </row>
    <row r="31" spans="1:36" ht="15.75" customHeight="1">
      <c r="AD31" s="6" t="s">
        <v>33</v>
      </c>
      <c r="AG31" s="92"/>
      <c r="AH31" s="28" t="s">
        <v>90</v>
      </c>
      <c r="AI31" s="2">
        <v>8</v>
      </c>
    </row>
    <row r="32" spans="1:36" ht="15.75" customHeight="1">
      <c r="AD32" s="6" t="s">
        <v>31</v>
      </c>
      <c r="AG32" s="64"/>
      <c r="AH32" s="28" t="s">
        <v>89</v>
      </c>
      <c r="AI32" s="2">
        <v>8</v>
      </c>
    </row>
    <row r="33" spans="9:36" ht="15.75" customHeight="1">
      <c r="AD33" s="7" t="s">
        <v>88</v>
      </c>
      <c r="AG33" s="64"/>
      <c r="AH33" s="29" t="s">
        <v>87</v>
      </c>
      <c r="AI33" s="2">
        <v>8</v>
      </c>
    </row>
    <row r="34" spans="9:36" ht="15.75" customHeight="1">
      <c r="AD34" s="5" t="s">
        <v>48</v>
      </c>
      <c r="AG34" s="64"/>
      <c r="AH34" s="28" t="s">
        <v>86</v>
      </c>
      <c r="AI34" s="2">
        <v>8</v>
      </c>
    </row>
    <row r="35" spans="9:36" ht="15.75" customHeight="1">
      <c r="AD35" s="7" t="s">
        <v>85</v>
      </c>
      <c r="AG35" s="64"/>
      <c r="AH35" s="28" t="s">
        <v>84</v>
      </c>
      <c r="AI35" s="2">
        <v>8</v>
      </c>
    </row>
    <row r="36" spans="9:36" ht="15.75" customHeight="1">
      <c r="AD36" s="5" t="s">
        <v>83</v>
      </c>
      <c r="AG36" s="64"/>
      <c r="AH36" s="27" t="s">
        <v>82</v>
      </c>
      <c r="AI36" s="2">
        <v>8</v>
      </c>
      <c r="AJ36" s="1">
        <f>SUM(AI23:AI36)-112</f>
        <v>0</v>
      </c>
    </row>
    <row r="37" spans="9:36" ht="15.75" customHeight="1">
      <c r="AD37" s="5" t="s">
        <v>81</v>
      </c>
      <c r="AG37" s="26" t="s">
        <v>80</v>
      </c>
      <c r="AH37" s="24" t="s">
        <v>79</v>
      </c>
      <c r="AI37" s="2">
        <v>8</v>
      </c>
    </row>
    <row r="38" spans="9:36" ht="15.75" customHeight="1">
      <c r="AD38" s="6" t="s">
        <v>11</v>
      </c>
      <c r="AG38" s="48"/>
      <c r="AH38" s="25" t="s">
        <v>78</v>
      </c>
      <c r="AI38" s="2">
        <v>8</v>
      </c>
    </row>
    <row r="39" spans="9:36" ht="15.75" customHeight="1">
      <c r="AD39" s="6" t="s">
        <v>77</v>
      </c>
      <c r="AG39" s="48"/>
      <c r="AH39" s="25" t="s">
        <v>76</v>
      </c>
      <c r="AI39" s="2">
        <v>8</v>
      </c>
    </row>
    <row r="40" spans="9:36" ht="15.75" customHeight="1">
      <c r="AD40" s="6" t="s">
        <v>9</v>
      </c>
      <c r="AG40" s="48"/>
      <c r="AH40" s="25" t="s">
        <v>75</v>
      </c>
      <c r="AI40" s="2">
        <v>8</v>
      </c>
    </row>
    <row r="41" spans="9:36" ht="15.75" customHeight="1">
      <c r="I41" s="5"/>
      <c r="AD41" s="5" t="s">
        <v>44</v>
      </c>
      <c r="AG41" s="48"/>
      <c r="AH41" s="24" t="s">
        <v>74</v>
      </c>
      <c r="AI41" s="2">
        <v>8</v>
      </c>
    </row>
    <row r="42" spans="9:36" ht="15.75" customHeight="1">
      <c r="AD42" s="5" t="s">
        <v>30</v>
      </c>
      <c r="AG42" s="48"/>
      <c r="AH42" s="23" t="s">
        <v>20</v>
      </c>
      <c r="AI42" s="2">
        <v>8</v>
      </c>
    </row>
    <row r="43" spans="9:36" ht="15.75" customHeight="1" thickBot="1">
      <c r="AD43" s="6" t="s">
        <v>8</v>
      </c>
      <c r="AG43" s="48"/>
      <c r="AH43" s="22" t="s">
        <v>10</v>
      </c>
      <c r="AI43" s="2">
        <v>8</v>
      </c>
      <c r="AJ43" s="1">
        <f>SUM(AI37:AI43)-56</f>
        <v>0</v>
      </c>
    </row>
    <row r="44" spans="9:36" ht="15.75" customHeight="1">
      <c r="AD44" s="7" t="s">
        <v>73</v>
      </c>
      <c r="AG44" s="21" t="s">
        <v>72</v>
      </c>
      <c r="AH44" s="21" t="s">
        <v>71</v>
      </c>
      <c r="AI44" s="2">
        <v>8</v>
      </c>
    </row>
    <row r="45" spans="9:36" ht="15.75" customHeight="1">
      <c r="AD45" s="5" t="s">
        <v>70</v>
      </c>
      <c r="AG45" s="21"/>
      <c r="AH45" s="19" t="s">
        <v>69</v>
      </c>
      <c r="AI45" s="2">
        <v>8</v>
      </c>
    </row>
    <row r="46" spans="9:36" ht="15.75" customHeight="1">
      <c r="AD46" s="6" t="s">
        <v>7</v>
      </c>
      <c r="AG46" s="21"/>
      <c r="AH46" s="20" t="s">
        <v>68</v>
      </c>
      <c r="AI46" s="2">
        <v>8</v>
      </c>
    </row>
    <row r="47" spans="9:36" ht="15.75" customHeight="1">
      <c r="AD47" s="5" t="s">
        <v>68</v>
      </c>
      <c r="AG47" s="21"/>
      <c r="AH47" s="18" t="s">
        <v>60</v>
      </c>
      <c r="AI47" s="2">
        <v>8</v>
      </c>
    </row>
    <row r="48" spans="9:36" ht="15.75" customHeight="1">
      <c r="AD48" s="5" t="s">
        <v>41</v>
      </c>
      <c r="AG48" s="21"/>
      <c r="AH48" s="19" t="s">
        <v>51</v>
      </c>
      <c r="AI48" s="2">
        <v>8</v>
      </c>
    </row>
    <row r="49" spans="30:36" ht="15.75" customHeight="1">
      <c r="AD49" s="5" t="s">
        <v>28</v>
      </c>
      <c r="AG49" s="21"/>
      <c r="AH49" s="18" t="s">
        <v>49</v>
      </c>
      <c r="AI49" s="2">
        <v>8</v>
      </c>
    </row>
    <row r="50" spans="30:36" ht="15.75" customHeight="1">
      <c r="AD50" s="6" t="s">
        <v>26</v>
      </c>
      <c r="AG50" s="21"/>
      <c r="AH50" s="19" t="s">
        <v>47</v>
      </c>
      <c r="AI50" s="2">
        <v>8</v>
      </c>
    </row>
    <row r="51" spans="30:36" ht="15.75" customHeight="1">
      <c r="AD51" s="5" t="s">
        <v>67</v>
      </c>
      <c r="AG51" s="21"/>
      <c r="AH51" s="18" t="s">
        <v>66</v>
      </c>
      <c r="AI51" s="2">
        <v>8</v>
      </c>
    </row>
    <row r="52" spans="30:36" ht="15.75" customHeight="1">
      <c r="AD52" s="7" t="s">
        <v>65</v>
      </c>
      <c r="AG52" s="21"/>
      <c r="AH52" s="17" t="s">
        <v>139</v>
      </c>
      <c r="AI52" s="2">
        <v>8</v>
      </c>
      <c r="AJ52" s="1">
        <f>SUM(AI44:AI52)-72</f>
        <v>0</v>
      </c>
    </row>
    <row r="53" spans="30:36" ht="15.75" customHeight="1">
      <c r="AD53" s="6" t="s">
        <v>58</v>
      </c>
      <c r="AG53" s="16" t="s">
        <v>64</v>
      </c>
      <c r="AH53" s="15" t="s">
        <v>63</v>
      </c>
      <c r="AI53" s="2">
        <v>8</v>
      </c>
    </row>
    <row r="54" spans="30:36" ht="15.75" customHeight="1">
      <c r="AD54" s="5" t="s">
        <v>62</v>
      </c>
      <c r="AG54" s="16"/>
      <c r="AH54" s="14" t="s">
        <v>61</v>
      </c>
      <c r="AI54" s="2">
        <v>8</v>
      </c>
    </row>
    <row r="55" spans="30:36" ht="15.75" customHeight="1">
      <c r="AD55" s="6" t="s">
        <v>60</v>
      </c>
      <c r="AG55" s="16"/>
      <c r="AH55" s="16" t="s">
        <v>59</v>
      </c>
      <c r="AI55" s="2">
        <v>8</v>
      </c>
    </row>
    <row r="56" spans="30:36" ht="15.75" customHeight="1">
      <c r="AD56" s="5" t="s">
        <v>24</v>
      </c>
      <c r="AG56" s="16"/>
      <c r="AH56" s="16" t="s">
        <v>58</v>
      </c>
      <c r="AI56" s="2">
        <v>8</v>
      </c>
    </row>
    <row r="57" spans="30:36" ht="15.75" customHeight="1">
      <c r="AD57" s="5" t="s">
        <v>57</v>
      </c>
      <c r="AG57" s="16"/>
      <c r="AH57" s="15" t="s">
        <v>38</v>
      </c>
      <c r="AI57" s="2">
        <v>8</v>
      </c>
    </row>
    <row r="58" spans="30:36" ht="15.75" customHeight="1">
      <c r="AD58" s="6" t="s">
        <v>5</v>
      </c>
      <c r="AG58" s="16"/>
      <c r="AH58" s="14" t="s">
        <v>25</v>
      </c>
      <c r="AI58" s="2">
        <v>8</v>
      </c>
    </row>
    <row r="59" spans="30:36" ht="15.75" customHeight="1">
      <c r="AD59" s="6" t="s">
        <v>4</v>
      </c>
      <c r="AG59" s="16"/>
      <c r="AH59" s="13" t="s">
        <v>16</v>
      </c>
      <c r="AI59" s="2">
        <v>8</v>
      </c>
      <c r="AJ59" s="1">
        <f>SUM(AI53:AI59)-56</f>
        <v>0</v>
      </c>
    </row>
    <row r="60" spans="30:36" ht="15.75" customHeight="1">
      <c r="AD60" s="6" t="s">
        <v>3</v>
      </c>
      <c r="AG60" s="12" t="s">
        <v>56</v>
      </c>
      <c r="AH60" s="12" t="s">
        <v>55</v>
      </c>
      <c r="AI60" s="2">
        <v>8</v>
      </c>
    </row>
    <row r="61" spans="30:36" ht="15.75" customHeight="1">
      <c r="AD61" s="5" t="s">
        <v>54</v>
      </c>
      <c r="AE61" s="6" t="s">
        <v>53</v>
      </c>
      <c r="AG61" s="12"/>
      <c r="AH61" s="12" t="s">
        <v>52</v>
      </c>
      <c r="AI61" s="2">
        <v>8</v>
      </c>
    </row>
    <row r="62" spans="30:36" ht="15.75" customHeight="1">
      <c r="AD62" s="7" t="s">
        <v>51</v>
      </c>
      <c r="AG62" s="12"/>
      <c r="AH62" s="12" t="s">
        <v>50</v>
      </c>
      <c r="AI62" s="2">
        <v>8</v>
      </c>
    </row>
    <row r="63" spans="30:36" ht="15.75" customHeight="1">
      <c r="AD63" s="6" t="s">
        <v>49</v>
      </c>
      <c r="AG63" s="12"/>
      <c r="AH63" s="12" t="s">
        <v>48</v>
      </c>
      <c r="AI63" s="2">
        <v>8</v>
      </c>
    </row>
    <row r="64" spans="30:36" ht="15.75" customHeight="1">
      <c r="AD64" s="7" t="s">
        <v>47</v>
      </c>
      <c r="AG64" s="12"/>
      <c r="AH64" s="12" t="s">
        <v>46</v>
      </c>
      <c r="AI64" s="2">
        <v>8</v>
      </c>
    </row>
    <row r="65" spans="30:36" ht="15.75" customHeight="1">
      <c r="AD65" s="7" t="s">
        <v>45</v>
      </c>
      <c r="AG65" s="12"/>
      <c r="AH65" s="12" t="s">
        <v>44</v>
      </c>
      <c r="AI65" s="2">
        <v>8</v>
      </c>
    </row>
    <row r="66" spans="30:36" ht="15.75" customHeight="1">
      <c r="AD66" s="5" t="s">
        <v>43</v>
      </c>
      <c r="AG66" s="12"/>
      <c r="AH66" s="12" t="s">
        <v>42</v>
      </c>
      <c r="AI66" s="2">
        <v>8</v>
      </c>
    </row>
    <row r="67" spans="30:36" ht="15.75" customHeight="1">
      <c r="AD67" s="5" t="s">
        <v>22</v>
      </c>
      <c r="AG67" s="12"/>
      <c r="AH67" s="12" t="s">
        <v>41</v>
      </c>
      <c r="AI67" s="2">
        <v>8</v>
      </c>
    </row>
    <row r="68" spans="30:36" ht="15.75" customHeight="1">
      <c r="AD68" s="7" t="s">
        <v>40</v>
      </c>
      <c r="AG68" s="12"/>
      <c r="AH68" s="12" t="s">
        <v>39</v>
      </c>
      <c r="AI68" s="2">
        <v>8</v>
      </c>
    </row>
    <row r="69" spans="30:36" ht="15.75" customHeight="1">
      <c r="AD69" s="7" t="s">
        <v>38</v>
      </c>
      <c r="AG69" s="12"/>
      <c r="AH69" s="11" t="s">
        <v>37</v>
      </c>
      <c r="AI69" s="2">
        <v>8</v>
      </c>
      <c r="AJ69" s="1">
        <f>SUM(AI60:AI69)-80</f>
        <v>0</v>
      </c>
    </row>
    <row r="70" spans="30:36" ht="15.75" customHeight="1">
      <c r="AD70" s="5" t="s">
        <v>37</v>
      </c>
      <c r="AG70" s="10" t="s">
        <v>36</v>
      </c>
      <c r="AH70" s="9" t="s">
        <v>35</v>
      </c>
      <c r="AI70" s="2">
        <v>8</v>
      </c>
    </row>
    <row r="71" spans="30:36" ht="15.75" customHeight="1">
      <c r="AD71" s="7" t="s">
        <v>34</v>
      </c>
      <c r="AG71" s="10"/>
      <c r="AH71" s="10" t="s">
        <v>33</v>
      </c>
      <c r="AI71" s="2">
        <v>8</v>
      </c>
    </row>
    <row r="72" spans="30:36" ht="15.75" customHeight="1">
      <c r="AD72" s="5" t="s">
        <v>32</v>
      </c>
      <c r="AG72" s="10"/>
      <c r="AH72" s="10" t="s">
        <v>31</v>
      </c>
      <c r="AI72" s="2">
        <v>8</v>
      </c>
    </row>
    <row r="73" spans="30:36" ht="15.75" customHeight="1">
      <c r="AD73" s="5" t="s">
        <v>21</v>
      </c>
      <c r="AG73" s="10"/>
      <c r="AH73" s="9" t="s">
        <v>30</v>
      </c>
      <c r="AI73" s="2">
        <v>8</v>
      </c>
    </row>
    <row r="74" spans="30:36" ht="15.75" customHeight="1">
      <c r="AD74" s="5" t="s">
        <v>29</v>
      </c>
      <c r="AG74" s="10"/>
      <c r="AH74" s="9" t="s">
        <v>28</v>
      </c>
      <c r="AI74" s="2">
        <v>8</v>
      </c>
    </row>
    <row r="75" spans="30:36" ht="15.75" customHeight="1">
      <c r="AD75" s="6" t="s">
        <v>27</v>
      </c>
      <c r="AG75" s="10"/>
      <c r="AH75" s="10" t="s">
        <v>26</v>
      </c>
      <c r="AI75" s="2">
        <v>8</v>
      </c>
    </row>
    <row r="76" spans="30:36" ht="15.75" customHeight="1">
      <c r="AD76" s="5" t="s">
        <v>25</v>
      </c>
      <c r="AG76" s="10"/>
      <c r="AH76" s="9" t="s">
        <v>24</v>
      </c>
      <c r="AI76" s="2">
        <v>8</v>
      </c>
    </row>
    <row r="77" spans="30:36" ht="15.75" customHeight="1">
      <c r="AD77" s="5" t="s">
        <v>23</v>
      </c>
      <c r="AG77" s="10"/>
      <c r="AH77" s="9" t="s">
        <v>22</v>
      </c>
      <c r="AI77" s="2">
        <v>8</v>
      </c>
    </row>
    <row r="78" spans="30:36" ht="15.75" customHeight="1">
      <c r="AD78" s="5" t="s">
        <v>1</v>
      </c>
      <c r="AG78" s="10"/>
      <c r="AH78" s="9" t="s">
        <v>21</v>
      </c>
      <c r="AI78" s="2">
        <v>8</v>
      </c>
    </row>
    <row r="79" spans="30:36" ht="15.75" customHeight="1">
      <c r="AD79" s="6" t="s">
        <v>20</v>
      </c>
      <c r="AG79" s="10"/>
      <c r="AH79" s="8" t="s">
        <v>1</v>
      </c>
      <c r="AI79" s="2">
        <v>8</v>
      </c>
      <c r="AJ79" s="1">
        <f>SUM(AI70:AI79)-80</f>
        <v>0</v>
      </c>
    </row>
    <row r="80" spans="30:36" ht="15.75" customHeight="1">
      <c r="AD80" s="6" t="s">
        <v>19</v>
      </c>
      <c r="AG80" s="4" t="s">
        <v>18</v>
      </c>
      <c r="AH80" s="4" t="s">
        <v>17</v>
      </c>
      <c r="AI80" s="2">
        <v>8</v>
      </c>
    </row>
    <row r="81" spans="25:36" ht="15.75" customHeight="1">
      <c r="AD81" s="7" t="s">
        <v>16</v>
      </c>
      <c r="AG81" s="4"/>
      <c r="AH81" s="4" t="s">
        <v>15</v>
      </c>
      <c r="AI81" s="2">
        <v>8</v>
      </c>
    </row>
    <row r="82" spans="25:36" ht="15.75" customHeight="1">
      <c r="AD82" s="7" t="s">
        <v>14</v>
      </c>
      <c r="AG82" s="4"/>
      <c r="AH82" s="4" t="s">
        <v>13</v>
      </c>
      <c r="AI82" s="2">
        <v>8</v>
      </c>
    </row>
    <row r="83" spans="25:36" ht="15.75" customHeight="1">
      <c r="AD83" s="5" t="s">
        <v>12</v>
      </c>
      <c r="AG83" s="4"/>
      <c r="AH83" s="4" t="s">
        <v>11</v>
      </c>
      <c r="AI83" s="2">
        <v>8</v>
      </c>
    </row>
    <row r="84" spans="25:36" ht="15.75" customHeight="1">
      <c r="AD84" s="7" t="s">
        <v>10</v>
      </c>
      <c r="AG84" s="4"/>
      <c r="AH84" s="4" t="s">
        <v>9</v>
      </c>
      <c r="AI84" s="2">
        <v>8</v>
      </c>
    </row>
    <row r="85" spans="25:36" ht="15.75" customHeight="1">
      <c r="AD85" s="7"/>
      <c r="AG85" s="4"/>
      <c r="AH85" s="4" t="s">
        <v>8</v>
      </c>
      <c r="AI85" s="2">
        <v>8</v>
      </c>
    </row>
    <row r="86" spans="25:36" ht="15.75" customHeight="1">
      <c r="AD86" s="7"/>
      <c r="AG86" s="4"/>
      <c r="AH86" s="4" t="s">
        <v>7</v>
      </c>
      <c r="AI86" s="2">
        <v>8</v>
      </c>
    </row>
    <row r="87" spans="25:36" ht="15.75" customHeight="1">
      <c r="AD87" s="7"/>
      <c r="AG87" s="4"/>
      <c r="AH87" s="4" t="s">
        <v>6</v>
      </c>
      <c r="AI87" s="2">
        <v>8</v>
      </c>
    </row>
    <row r="88" spans="25:36" ht="15.75" customHeight="1">
      <c r="AD88" s="7"/>
      <c r="AG88" s="4"/>
      <c r="AH88" s="4" t="s">
        <v>5</v>
      </c>
      <c r="AI88" s="2">
        <v>8</v>
      </c>
    </row>
    <row r="89" spans="25:36" ht="15.75" customHeight="1">
      <c r="Y89" s="6"/>
      <c r="AD89" s="5"/>
      <c r="AG89" s="4"/>
      <c r="AH89" s="4" t="s">
        <v>4</v>
      </c>
      <c r="AI89" s="2">
        <v>8</v>
      </c>
    </row>
    <row r="90" spans="25:36" ht="15.75" customHeight="1">
      <c r="AG90" s="4"/>
      <c r="AH90" s="4" t="s">
        <v>3</v>
      </c>
      <c r="AI90" s="2">
        <v>8</v>
      </c>
    </row>
    <row r="91" spans="25:36" ht="15.75" customHeight="1">
      <c r="AG91" s="4"/>
      <c r="AH91" s="4" t="s">
        <v>2</v>
      </c>
      <c r="AI91" s="2">
        <v>8</v>
      </c>
    </row>
    <row r="92" spans="25:36" ht="15.75" customHeight="1">
      <c r="AG92" s="4"/>
      <c r="AH92" s="4" t="s">
        <v>1</v>
      </c>
      <c r="AI92" s="2">
        <v>8</v>
      </c>
    </row>
    <row r="93" spans="25:36" ht="15.75" customHeight="1">
      <c r="AG93" s="4"/>
      <c r="AH93" s="3" t="s">
        <v>0</v>
      </c>
      <c r="AI93" s="2">
        <v>8</v>
      </c>
      <c r="AJ93" s="1">
        <f>SUM(AI80:AI93)-112</f>
        <v>0</v>
      </c>
    </row>
  </sheetData>
  <conditionalFormatting sqref="K1">
    <cfRule type="colorScale" priority="1">
      <colorScale>
        <cfvo type="num" val="-368"/>
        <cfvo type="num" val="0"/>
        <cfvo type="num" val="368"/>
        <color rgb="FFFF0000"/>
        <color theme="0" tint="-4.9989318521683403E-2"/>
        <color rgb="FF00FF00"/>
      </colorScale>
    </cfRule>
  </conditionalFormatting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 siz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 siz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 siz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2</xdr:col>
                    <xdr:colOff>0</xdr:colOff>
                    <xdr:row>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autoLine="0" autoPict="0">
                <anchor moveWithCells="1" siz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2</xdr:col>
                    <xdr:colOff>0</xdr:colOff>
                    <xdr:row>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8" name="Drop Down 6">
              <controlPr defaultSize="0" autoLine="0" autoPict="0">
                <anchor moveWithCells="1" siz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2</xdr:col>
                    <xdr:colOff>0</xdr:colOff>
                    <xdr:row>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9" name="Drop Down 7">
              <controlPr defaultSize="0" autoLine="0" autoPict="0">
                <anchor moveWithCells="1" siz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2</xdr:col>
                    <xdr:colOff>0</xdr:colOff>
                    <xdr:row>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10" name="Drop Down 8">
              <controlPr defaultSize="0" autoLine="0" autoPict="0">
                <anchor moveWithCells="1" siz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11" name="Drop Down 9">
              <controlPr defaultSize="0" autoLine="0" autoPict="0">
                <anchor moveWithCells="1" siz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2</xdr:col>
                    <xdr:colOff>0</xdr:colOff>
                    <xdr:row>11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12" name="Drop Down 10">
              <controlPr defaultSize="0" autoLine="0" autoPict="0">
                <anchor moveWithCells="1" siz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13" name="Drop Down 11">
              <controlPr defaultSize="0" autoLine="0" autoPict="0">
                <anchor moveWithCells="1" siz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14" name="Drop Down 12">
              <controlPr defaultSize="0" autoLine="0" autoPict="0">
                <anchor moveWithCells="1" siz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2</xdr:col>
                    <xdr:colOff>0</xdr:colOff>
                    <xdr:row>14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15" name="Drop Down 13">
              <controlPr defaultSize="0" autoLine="0" autoPict="0">
                <anchor moveWithCells="1" siz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16" name="Drop Down 14">
              <controlPr defaultSize="0" autoLine="0" autoPict="0">
                <anchor moveWithCells="1" siz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17" name="Drop Down 15">
              <controlPr defaultSize="0" autoLine="0" autoPict="0">
                <anchor moveWithCells="1" siz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0" r:id="rId18" name="Drop Down 16">
              <controlPr defaultSize="0" autoLine="0" autoPict="0">
                <anchor moveWithCells="1" siz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19" name="Drop Down 17">
              <controlPr defaultSize="0" autoLine="0" autoPict="0">
                <anchor moveWithCells="1" siz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2" r:id="rId20" name="Drop Down 18">
              <controlPr defaultSize="0" autoLine="0" autoPict="0">
                <anchor moveWithCells="1" siz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21" name="Drop Down 19">
              <controlPr defaultSize="0" autoLine="0" autoPict="0">
                <anchor moveWithCells="1" siz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22" name="Drop Down 20">
              <controlPr defaultSize="0" autoLine="0" autoPict="0">
                <anchor moveWithCells="1" siz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23" name="Drop Down 21">
              <controlPr defaultSize="0" autoLine="0" autoPict="0">
                <anchor moveWithCells="1" siz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6" r:id="rId24" name="Drop Down 22">
              <controlPr defaultSize="0" autoLine="0" autoPict="0">
                <anchor moveWithCells="1" sizeWithCells="1">
                  <from>
                    <xdr:col>3</xdr:col>
                    <xdr:colOff>0</xdr:colOff>
                    <xdr:row>2</xdr:row>
                    <xdr:rowOff>0</xdr:rowOff>
                  </from>
                  <to>
                    <xdr:col>4</xdr:col>
                    <xdr:colOff>0</xdr:colOff>
                    <xdr:row>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7" r:id="rId25" name="Drop Down 23">
              <controlPr defaultSize="0" autoLine="0" autoPict="0">
                <anchor moveWithCells="1" siz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4</xdr:col>
                    <xdr:colOff>0</xdr:colOff>
                    <xdr:row>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8" r:id="rId26" name="Drop Down 24">
              <controlPr defaultSize="0" autoLine="0" autoPict="0">
                <anchor moveWithCells="1" siz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4</xdr:col>
                    <xdr:colOff>0</xdr:colOff>
                    <xdr:row>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9" r:id="rId27" name="Drop Down 25">
              <controlPr defaultSize="0" autoLine="0" autoPict="0">
                <anchor moveWithCells="1" siz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0" r:id="rId28" name="Drop Down 26">
              <controlPr defaultSize="0" autoLine="0" autoPict="0">
                <anchor moveWithCells="1" siz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1" r:id="rId29" name="Drop Down 27">
              <controlPr defaultSize="0" autoLine="0" autoPict="0">
                <anchor moveWithCells="1" siz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2" r:id="rId30" name="Drop Down 28">
              <controlPr defaultSize="0" autoLine="0" autoPict="0">
                <anchor moveWithCells="1" siz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3" r:id="rId31" name="Drop Down 29">
              <controlPr defaultSize="0" autoLine="0" autoPict="0">
                <anchor moveWithCells="1" siz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4" r:id="rId32" name="Drop Down 30">
              <controlPr defaultSize="0" autoLine="0" autoPict="0">
                <anchor moveWithCells="1" siz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5" r:id="rId33" name="Drop Down 31">
              <controlPr defaultSize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6" r:id="rId34" name="Drop Down 32">
              <controlPr defaultSize="0" autoLine="0" autoPict="0">
                <anchor moveWithCells="1" siz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7" r:id="rId35" name="Drop Down 33">
              <controlPr defaultSize="0" autoLine="0" autoPict="0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8" r:id="rId36" name="Drop Down 34">
              <controlPr defaultSize="0" autoLine="0" autoPict="0">
                <anchor moveWithCells="1" siz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9" r:id="rId37" name="Drop Down 35">
              <controlPr defaultSize="0" autoLine="0" autoPict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0" r:id="rId38" name="Drop Down 36">
              <controlPr defaultSize="0" autoLine="0" autoPict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1" r:id="rId39" name="Drop Down 37">
              <controlPr defaultSize="0" autoLine="0" autoPict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2" r:id="rId40" name="Drop Down 38">
              <controlPr defaultSize="0" autoLine="0" autoPict="0">
                <anchor moveWithCells="1" siz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3" r:id="rId41" name="Drop Down 39">
              <controlPr defaultSize="0" autoLine="0" autoPict="0">
                <anchor moveWithCells="1" siz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4" r:id="rId42" name="Drop Down 40">
              <controlPr defaultSize="0" autoLine="0" autoPict="0">
                <anchor moveWithCells="1" sizeWithCells="1">
                  <from>
                    <xdr:col>5</xdr:col>
                    <xdr:colOff>0</xdr:colOff>
                    <xdr:row>3</xdr:row>
                    <xdr:rowOff>0</xdr:rowOff>
                  </from>
                  <to>
                    <xdr:col>6</xdr:col>
                    <xdr:colOff>0</xdr:colOff>
                    <xdr:row>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5" r:id="rId43" name="Drop Down 41">
              <controlPr defaultSize="0" autoLine="0" autoPict="0">
                <anchor moveWithCells="1" siz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6</xdr:col>
                    <xdr:colOff>0</xdr:colOff>
                    <xdr:row>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6" r:id="rId44" name="Drop Down 42">
              <controlPr defaultSize="0" autoLine="0" autoPict="0">
                <anchor moveWithCells="1" siz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6</xdr:col>
                    <xdr:colOff>0</xdr:colOff>
                    <xdr:row>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7" r:id="rId45" name="Drop Down 43">
              <controlPr defaultSize="0" autoLine="0" autoPict="0">
                <anchor moveWithCells="1" siz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8" r:id="rId46" name="Drop Down 44">
              <controlPr defaultSize="0" autoLine="0" autoPict="0">
                <anchor moveWithCells="1" siz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9" r:id="rId47" name="Drop Down 45">
              <controlPr defaultSize="0" autoLine="0" autoPict="0">
                <anchor moveWithCells="1" siz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0" r:id="rId48" name="Drop Down 46">
              <controlPr defaultSize="0" autoLine="0" autoPict="0">
                <anchor moveWithCells="1" siz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1" r:id="rId49" name="Drop Down 47">
              <controlPr defaultSize="0" autoLine="0" autoPict="0">
                <anchor moveWithCells="1" siz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2" r:id="rId50" name="Drop Down 48">
              <controlPr defaultSize="0" autoLine="0" autoPict="0">
                <anchor moveWithCells="1" siz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3" r:id="rId51" name="Drop Down 49">
              <controlPr defaultSize="0" autoLine="0" autoPict="0">
                <anchor moveWithCells="1" siz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4" r:id="rId52" name="Drop Down 50">
              <controlPr defaultSize="0" autoLine="0" autoPict="0">
                <anchor moveWithCells="1" siz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5" r:id="rId53" name="Drop Down 51">
              <controlPr defaultSize="0" autoLine="0" autoPict="0">
                <anchor moveWithCells="1" siz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6" r:id="rId54" name="Drop Down 52">
              <controlPr defaultSize="0" autoLine="0" autoPict="0">
                <anchor moveWithCells="1" siz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7" r:id="rId55" name="Drop Down 53">
              <controlPr defaultSize="0" autoLine="0" autoPict="0">
                <anchor moveWithCells="1" siz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8" r:id="rId56" name="Drop Down 54">
              <controlPr defaultSize="0" autoLine="0" autoPict="0">
                <anchor moveWithCells="1" siz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9" r:id="rId57" name="Drop Down 55">
              <controlPr defaultSize="0" autoLine="0" autoPict="0">
                <anchor moveWithCells="1" siz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0" r:id="rId58" name="Drop Down 56">
              <controlPr defaultSize="0" autoLine="0" autoPict="0">
                <anchor moveWithCells="1" sizeWithCells="1">
                  <from>
                    <xdr:col>7</xdr:col>
                    <xdr:colOff>0</xdr:colOff>
                    <xdr:row>3</xdr:row>
                    <xdr:rowOff>0</xdr:rowOff>
                  </from>
                  <to>
                    <xdr:col>8</xdr:col>
                    <xdr:colOff>0</xdr:colOff>
                    <xdr:row>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1" r:id="rId59" name="Drop Down 57">
              <controlPr defaultSize="0" autoLine="0" autoPict="0">
                <anchor moveWithCells="1" sizeWithCells="1">
                  <from>
                    <xdr:col>7</xdr:col>
                    <xdr:colOff>0</xdr:colOff>
                    <xdr:row>2</xdr:row>
                    <xdr:rowOff>0</xdr:rowOff>
                  </from>
                  <to>
                    <xdr:col>8</xdr:col>
                    <xdr:colOff>0</xdr:colOff>
                    <xdr:row>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2" r:id="rId60" name="Drop Down 58">
              <controlPr defaultSize="0" autoLine="0" autoPict="0">
                <anchor moveWithCells="1" siz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8</xdr:col>
                    <xdr:colOff>0</xdr:colOff>
                    <xdr:row>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3" r:id="rId61" name="Drop Down 59">
              <controlPr defaultSize="0" autoLine="0" autoPict="0">
                <anchor moveWithCells="1" siz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8</xdr:col>
                    <xdr:colOff>0</xdr:colOff>
                    <xdr:row>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4" r:id="rId62" name="Drop Down 60">
              <controlPr defaultSize="0" autoLine="0" autoPict="0">
                <anchor moveWithCells="1" sizeWithCells="1">
                  <from>
                    <xdr:col>7</xdr:col>
                    <xdr:colOff>0</xdr:colOff>
                    <xdr:row>6</xdr:row>
                    <xdr:rowOff>0</xdr:rowOff>
                  </from>
                  <to>
                    <xdr:col>8</xdr:col>
                    <xdr:colOff>0</xdr:colOff>
                    <xdr:row>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5" r:id="rId63" name="Drop Down 61">
              <controlPr defaultSize="0" autoLine="0" autoPict="0">
                <anchor moveWithCells="1" siz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8</xdr:col>
                    <xdr:colOff>0</xdr:colOff>
                    <xdr:row>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6" r:id="rId64" name="Drop Down 62">
              <controlPr defaultSize="0" autoLin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7" r:id="rId65" name="Drop Down 63">
              <controlPr defaultSize="0" autoLine="0" autoPict="0">
                <anchor moveWithCells="1" sizeWithCells="1">
                  <from>
                    <xdr:col>7</xdr:col>
                    <xdr:colOff>0</xdr:colOff>
                    <xdr:row>9</xdr:row>
                    <xdr:rowOff>0</xdr:rowOff>
                  </from>
                  <to>
                    <xdr:col>8</xdr:col>
                    <xdr:colOff>0</xdr:colOff>
                    <xdr:row>10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8" r:id="rId66" name="Drop Down 64">
              <controlPr defaultSize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9" r:id="rId67" name="Drop Down 65">
              <controlPr defaultSize="0" autoLine="0" autoPict="0">
                <anchor moveWithCells="1" sizeWithCells="1">
                  <from>
                    <xdr:col>7</xdr:col>
                    <xdr:colOff>0</xdr:colOff>
                    <xdr:row>11</xdr:row>
                    <xdr:rowOff>0</xdr:rowOff>
                  </from>
                  <to>
                    <xdr:col>8</xdr:col>
                    <xdr:colOff>0</xdr:colOff>
                    <xdr:row>12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0" r:id="rId68" name="Drop Down 66">
              <controlPr defaultSize="0" autoLin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1" r:id="rId69" name="Drop Down 67">
              <controlPr defaultSize="0" autoLine="0" autoPict="0">
                <anchor moveWithCells="1" siz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2" r:id="rId70" name="Drop Down 68">
              <controlPr defaultSize="0" autoLine="0" autoPict="0">
                <anchor moveWithCells="1" siz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3" r:id="rId71" name="Drop Down 69">
              <controlPr defaultSize="0" autoLin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4" r:id="rId72" name="Drop Down 70">
              <controlPr defaultSize="0" autoLine="0" autoPict="0">
                <anchor moveWithCells="1" siz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5" r:id="rId73" name="Drop Down 71">
              <controlPr defaultSize="0" autoLin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6" r:id="rId74" name="Drop Down 72">
              <controlPr defaultSize="0" autoLine="0" autoPict="0">
                <anchor moveWithCells="1" siz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7" r:id="rId75" name="Drop Down 73">
              <controlPr defaultSize="0" autoLin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8" r:id="rId76" name="Drop Down 74">
              <controlPr defaultSize="0" autoLine="0" autoPict="0">
                <anchor moveWithCells="1" siz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9" r:id="rId77" name="Drop Down 75">
              <controlPr defaultSize="0" autoLin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0" r:id="rId78" name="Drop Down 76">
              <controlPr defaultSize="0" autoLine="0" autoPict="0">
                <anchor moveWithCells="1" sizeWithCells="1">
                  <from>
                    <xdr:col>9</xdr:col>
                    <xdr:colOff>0</xdr:colOff>
                    <xdr:row>3</xdr:row>
                    <xdr:rowOff>0</xdr:rowOff>
                  </from>
                  <to>
                    <xdr:col>10</xdr:col>
                    <xdr:colOff>0</xdr:colOff>
                    <xdr:row>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1" r:id="rId79" name="Drop Down 77">
              <controlPr defaultSize="0" autoLine="0" autoPict="0">
                <anchor moveWithCells="1" sizeWithCells="1">
                  <from>
                    <xdr:col>9</xdr:col>
                    <xdr:colOff>0</xdr:colOff>
                    <xdr:row>2</xdr:row>
                    <xdr:rowOff>0</xdr:rowOff>
                  </from>
                  <to>
                    <xdr:col>10</xdr:col>
                    <xdr:colOff>0</xdr:colOff>
                    <xdr:row>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2" r:id="rId80" name="Drop Down 78">
              <controlPr defaultSize="0" autoLine="0" autoPict="0">
                <anchor moveWithCells="1" sizeWithCells="1">
                  <from>
                    <xdr:col>9</xdr:col>
                    <xdr:colOff>0</xdr:colOff>
                    <xdr:row>4</xdr:row>
                    <xdr:rowOff>0</xdr:rowOff>
                  </from>
                  <to>
                    <xdr:col>10</xdr:col>
                    <xdr:colOff>0</xdr:colOff>
                    <xdr:row>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3" r:id="rId81" name="Drop Down 79">
              <controlPr defaultSize="0" autoLine="0" autoPict="0">
                <anchor moveWithCells="1" siz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10</xdr:col>
                    <xdr:colOff>0</xdr:colOff>
                    <xdr:row>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4" r:id="rId82" name="Drop Down 80">
              <controlPr defaultSize="0" autoLine="0" autoPict="0">
                <anchor moveWithCells="1" sizeWithCells="1">
                  <from>
                    <xdr:col>9</xdr:col>
                    <xdr:colOff>0</xdr:colOff>
                    <xdr:row>6</xdr:row>
                    <xdr:rowOff>0</xdr:rowOff>
                  </from>
                  <to>
                    <xdr:col>10</xdr:col>
                    <xdr:colOff>0</xdr:colOff>
                    <xdr:row>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5" r:id="rId83" name="Drop Down 81">
              <controlPr defaultSize="0" autoLine="0" autoPict="0">
                <anchor moveWithCells="1" sizeWithCells="1">
                  <from>
                    <xdr:col>9</xdr:col>
                    <xdr:colOff>0</xdr:colOff>
                    <xdr:row>7</xdr:row>
                    <xdr:rowOff>0</xdr:rowOff>
                  </from>
                  <to>
                    <xdr:col>10</xdr:col>
                    <xdr:colOff>0</xdr:colOff>
                    <xdr:row>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6" r:id="rId84" name="Drop Down 82">
              <controlPr defaultSize="0" autoLine="0" autoPict="0">
                <anchor moveWithCells="1" sizeWithCells="1">
                  <from>
                    <xdr:col>9</xdr:col>
                    <xdr:colOff>0</xdr:colOff>
                    <xdr:row>8</xdr:row>
                    <xdr:rowOff>0</xdr:rowOff>
                  </from>
                  <to>
                    <xdr:col>10</xdr:col>
                    <xdr:colOff>0</xdr:colOff>
                    <xdr:row>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7" r:id="rId85" name="Drop Down 83">
              <controlPr defaultSize="0" autoLine="0" autoPict="0">
                <anchor moveWithCells="1" siz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10</xdr:col>
                    <xdr:colOff>0</xdr:colOff>
                    <xdr:row>10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8" r:id="rId86" name="Drop Down 84">
              <controlPr defaultSize="0" autoLine="0" autoPict="0">
                <anchor moveWithCells="1" siz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0</xdr:colOff>
                    <xdr:row>11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9" r:id="rId87" name="Drop Down 85">
              <controlPr defaultSize="0" autoLine="0" autoPict="0">
                <anchor moveWithCells="1" sizeWithCells="1">
                  <from>
                    <xdr:col>9</xdr:col>
                    <xdr:colOff>0</xdr:colOff>
                    <xdr:row>11</xdr:row>
                    <xdr:rowOff>0</xdr:rowOff>
                  </from>
                  <to>
                    <xdr:col>10</xdr:col>
                    <xdr:colOff>0</xdr:colOff>
                    <xdr:row>12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0" r:id="rId88" name="Drop Down 86">
              <controlPr defaultSize="0" autoLine="0" autoPict="0">
                <anchor moveWithCells="1" sizeWithCells="1">
                  <from>
                    <xdr:col>9</xdr:col>
                    <xdr:colOff>0</xdr:colOff>
                    <xdr:row>13</xdr:row>
                    <xdr:rowOff>0</xdr:rowOff>
                  </from>
                  <to>
                    <xdr:col>10</xdr:col>
                    <xdr:colOff>0</xdr:colOff>
                    <xdr:row>14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1" r:id="rId89" name="Drop Down 87">
              <controlPr defaultSize="0" autoLine="0" autoPict="0">
                <anchor moveWithCells="1" siz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10</xdr:col>
                    <xdr:colOff>0</xdr:colOff>
                    <xdr:row>13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2" r:id="rId90" name="Drop Down 88">
              <controlPr defaultSize="0" autoLine="0" autoPict="0">
                <anchor moveWithCells="1" siz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10</xdr:col>
                    <xdr:colOff>0</xdr:colOff>
                    <xdr:row>15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3" r:id="rId91" name="Drop Down 89">
              <controlPr defaultSize="0" autoLine="0" autoPict="0">
                <anchor moveWithCells="1" sizeWithCells="1">
                  <from>
                    <xdr:col>9</xdr:col>
                    <xdr:colOff>0</xdr:colOff>
                    <xdr:row>15</xdr:row>
                    <xdr:rowOff>0</xdr:rowOff>
                  </from>
                  <to>
                    <xdr:col>10</xdr:col>
                    <xdr:colOff>0</xdr:colOff>
                    <xdr:row>16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4" r:id="rId92" name="Drop Down 90">
              <controlPr defaultSize="0" autoLine="0" autoPict="0">
                <anchor moveWithCells="1" siz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5" r:id="rId93" name="Drop Down 91">
              <controlPr defaultSize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6" r:id="rId94" name="Drop Down 92">
              <controlPr defaultSize="0" autoLine="0" autoPict="0">
                <anchor moveWithCells="1" siz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7" r:id="rId95" name="Drop Down 93">
              <controlPr defaultSize="0" autoLine="0" autoPict="0">
                <anchor moveWithCells="1" siz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8" r:id="rId96" name="Drop Down 94">
              <controlPr defaultSize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9" r:id="rId97" name="Check Box 95">
              <controlPr defaultSize="0" autoFill="0" autoLine="0" autoPict="0">
                <anchor moveWithCells="1">
                  <from>
                    <xdr:col>5</xdr:col>
                    <xdr:colOff>63500</xdr:colOff>
                    <xdr:row>19</xdr:row>
                    <xdr:rowOff>177800</xdr:rowOff>
                  </from>
                  <to>
                    <xdr:col>5</xdr:col>
                    <xdr:colOff>368300</xdr:colOff>
                    <xdr:row>20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20" r:id="rId98" name="Check Box 96">
              <controlPr defaultSize="0" autoFill="0" autoLine="0" autoPict="0">
                <anchor moveWithCells="1">
                  <from>
                    <xdr:col>5</xdr:col>
                    <xdr:colOff>63500</xdr:colOff>
                    <xdr:row>20</xdr:row>
                    <xdr:rowOff>165100</xdr:rowOff>
                  </from>
                  <to>
                    <xdr:col>5</xdr:col>
                    <xdr:colOff>368300</xdr:colOff>
                    <xdr:row>21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21" r:id="rId99" name="Check Box 97">
              <controlPr defaultSize="0" autoFill="0" autoLine="0" autoPict="0">
                <anchor moveWithCells="1">
                  <from>
                    <xdr:col>5</xdr:col>
                    <xdr:colOff>63500</xdr:colOff>
                    <xdr:row>21</xdr:row>
                    <xdr:rowOff>165100</xdr:rowOff>
                  </from>
                  <to>
                    <xdr:col>5</xdr:col>
                    <xdr:colOff>368300</xdr:colOff>
                    <xdr:row>22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22" r:id="rId100" name="Check Box 98">
              <controlPr defaultSize="0" autoFill="0" autoLine="0" autoPict="0">
                <anchor moveWithCells="1">
                  <from>
                    <xdr:col>5</xdr:col>
                    <xdr:colOff>63500</xdr:colOff>
                    <xdr:row>22</xdr:row>
                    <xdr:rowOff>139700</xdr:rowOff>
                  </from>
                  <to>
                    <xdr:col>5</xdr:col>
                    <xdr:colOff>368300</xdr:colOff>
                    <xdr:row>23</xdr:row>
                    <xdr:rowOff>152400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</vt:lpstr>
      <vt:lpstr>Skills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 Patterson</cp:lastModifiedBy>
  <dcterms:created xsi:type="dcterms:W3CDTF">2010-03-30T16:44:26Z</dcterms:created>
  <dcterms:modified xsi:type="dcterms:W3CDTF">2019-04-27T09:42:19Z</dcterms:modified>
</cp:coreProperties>
</file>